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1355" windowHeight="9210" tabRatio="792" firstSheet="1" activeTab="6"/>
  </bookViews>
  <sheets>
    <sheet name="ROK I - SEM. II" sheetId="1" r:id="rId1"/>
    <sheet name="ROK I - Lektoraty" sheetId="8" r:id="rId2"/>
    <sheet name="ROK II - SEM. II AE" sheetId="6" r:id="rId3"/>
    <sheet name="ROK II - SEM. II FP" sheetId="4" r:id="rId4"/>
    <sheet name="ROK II - Lektoraty" sheetId="9" r:id="rId5"/>
    <sheet name="ROK III - SEM. II AE" sheetId="7" r:id="rId6"/>
    <sheet name="ROK III - SEM. II FP" sheetId="2" r:id="rId7"/>
  </sheets>
  <definedNames>
    <definedName name="_xlnm._FilterDatabase" localSheetId="0" hidden="1">'ROK I - SEM. II'!$D$3:$D$22</definedName>
    <definedName name="_xlnm.Print_Area" localSheetId="0">'ROK I - SEM. II'!$A$1:$AB$24</definedName>
    <definedName name="_xlnm.Print_Area" localSheetId="3">'ROK II - SEM. II FP'!$A$1:$AH$29</definedName>
  </definedNames>
  <calcPr calcId="125725"/>
  <fileRecoveryPr autoRecover="0"/>
</workbook>
</file>

<file path=xl/calcChain.xml><?xml version="1.0" encoding="utf-8"?>
<calcChain xmlns="http://schemas.openxmlformats.org/spreadsheetml/2006/main">
  <c r="A22" i="8"/>
  <c r="A21"/>
  <c r="A20"/>
  <c r="A19"/>
  <c r="A18"/>
  <c r="A17"/>
  <c r="A16"/>
  <c r="A15"/>
  <c r="A14"/>
  <c r="A13"/>
  <c r="A12"/>
  <c r="A11"/>
  <c r="A10"/>
  <c r="A9"/>
  <c r="A8"/>
  <c r="A7"/>
  <c r="A6"/>
  <c r="A5"/>
  <c r="A4"/>
  <c r="A22" i="9"/>
  <c r="A21"/>
  <c r="A20"/>
  <c r="A19"/>
  <c r="A18"/>
  <c r="A17"/>
  <c r="A16"/>
  <c r="A15"/>
  <c r="A14"/>
  <c r="A13"/>
  <c r="A12"/>
  <c r="A11"/>
  <c r="A10"/>
  <c r="A9"/>
  <c r="A8"/>
  <c r="A7"/>
  <c r="A6"/>
  <c r="A5"/>
  <c r="A4"/>
  <c r="A7" i="1"/>
  <c r="A22"/>
  <c r="A21"/>
  <c r="A20"/>
  <c r="A19"/>
  <c r="A18"/>
  <c r="A17"/>
  <c r="A16"/>
  <c r="A15"/>
  <c r="A14"/>
  <c r="A13"/>
  <c r="A12"/>
  <c r="A11"/>
  <c r="A10"/>
  <c r="A9"/>
  <c r="A8"/>
  <c r="A6"/>
  <c r="A5"/>
  <c r="A4"/>
  <c r="A22" i="6"/>
  <c r="A21"/>
  <c r="A20"/>
  <c r="A19"/>
  <c r="A18"/>
  <c r="A17"/>
  <c r="A16"/>
  <c r="A15"/>
  <c r="A14"/>
  <c r="A13"/>
  <c r="A12"/>
  <c r="A11"/>
  <c r="A10"/>
  <c r="A9"/>
  <c r="A8"/>
  <c r="A7"/>
  <c r="A6"/>
  <c r="A5"/>
  <c r="A4"/>
  <c r="A22" i="4"/>
  <c r="A21"/>
  <c r="A20"/>
  <c r="A19"/>
  <c r="A18"/>
  <c r="A17"/>
  <c r="A16"/>
  <c r="A15"/>
  <c r="A14"/>
  <c r="A13"/>
  <c r="A12"/>
  <c r="A11"/>
  <c r="A10"/>
  <c r="A9"/>
  <c r="A8"/>
  <c r="A7"/>
  <c r="A6"/>
  <c r="A5"/>
  <c r="A4"/>
  <c r="A22" i="7"/>
  <c r="A21"/>
  <c r="A20"/>
  <c r="A19"/>
  <c r="A18"/>
  <c r="A17"/>
  <c r="A16"/>
  <c r="A15"/>
  <c r="A14"/>
  <c r="A13"/>
  <c r="A12"/>
  <c r="A11"/>
  <c r="A10"/>
  <c r="A9"/>
  <c r="A8"/>
  <c r="A7"/>
  <c r="A6"/>
  <c r="A5"/>
  <c r="A4"/>
  <c r="A22" i="2"/>
  <c r="A21"/>
  <c r="A20"/>
  <c r="A19"/>
  <c r="A18"/>
  <c r="A17"/>
  <c r="A16"/>
  <c r="A15"/>
  <c r="A14"/>
  <c r="A13"/>
  <c r="A12"/>
  <c r="A11"/>
  <c r="A10"/>
  <c r="A9"/>
  <c r="A8"/>
  <c r="A7"/>
  <c r="A6"/>
  <c r="A5"/>
  <c r="A4"/>
</calcChain>
</file>

<file path=xl/sharedStrings.xml><?xml version="1.0" encoding="utf-8"?>
<sst xmlns="http://schemas.openxmlformats.org/spreadsheetml/2006/main" count="291" uniqueCount="205">
  <si>
    <t>WTOREK</t>
  </si>
  <si>
    <t>ŚRODA</t>
  </si>
  <si>
    <t>CZWARTEK</t>
  </si>
  <si>
    <t>PIĄTEK</t>
  </si>
  <si>
    <t>PONIEDZIAŁEK</t>
  </si>
  <si>
    <t>**co 2 tygodnie</t>
  </si>
  <si>
    <t>* co 2 tygodnie na zmianę</t>
  </si>
  <si>
    <t>Międzynarodowe stosunki gospodarcze dr M. Łuszczyk      s.B126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</si>
  <si>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</t>
  </si>
  <si>
    <t xml:space="preserve"> </t>
  </si>
  <si>
    <t>W przypadkach gdy wykład odbywa się na zmianę z ćwiczeniami w pierwszym tygodniu zajęć odbywa się wykład.</t>
  </si>
  <si>
    <t xml:space="preserve">  </t>
  </si>
  <si>
    <t>Podstawy makroekonomii dr M. Gajda Kantorowska W  s. B028</t>
  </si>
  <si>
    <t>Podstawy rachunkowości dr W. Sroka                        Gr V                        s. B125</t>
  </si>
  <si>
    <t>Podstawy rachunkowości dr W. Sroka                        Gr III                        s. B125</t>
  </si>
  <si>
    <t>Podstawy rachunkowości dr W. Sroka                        Gr I                         s. B125</t>
  </si>
  <si>
    <t>Podstawy rachunkowości dr W. Sroka                        Gr II                       s. B125</t>
  </si>
  <si>
    <t>Podstawy rachunkowości dr W. Sroka                        Gr IV                        s. B125</t>
  </si>
  <si>
    <t>Prognozowanie i symulacje                                                                                                                          dr D. Bogocz               gr IV s. B104/A204</t>
  </si>
  <si>
    <t>Tech. Prod.Rośl.         Prof. dr hab. A. Szmigiel                        Gr I lub II*                       s. A105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</si>
  <si>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Seminarium prof. dr hab. Cz. Nowak s. C205</t>
  </si>
  <si>
    <t>Zarządzanie marketingowe firmą Mgr D. Koptiewgr           Gr IIIL lub VL                   s. A203</t>
  </si>
  <si>
    <t>Przedsiębiorczość w agrobiznesie                    mgr inż. B. Partyńska Brzegowy                     Gr  IV L  s.A204</t>
  </si>
  <si>
    <t>Rachunkowość zarządcza                  dr K. Stępień                  Gr. IV                               s. B108</t>
  </si>
  <si>
    <t xml:space="preserve">Podstawy zarządzania                                                                             dr inż. K. Vinohradnik                                                                               W s. B028  * / Ćw. Gr. III                 </t>
  </si>
  <si>
    <t>Seminarium  dr inż. J. Mikołajczyk                 gr. IIsem.                          S. A221</t>
  </si>
  <si>
    <t>Finanse przedsiębiorstw                                                                                                                   prof. K. Firlej  W. s. A217</t>
  </si>
  <si>
    <t>Metody wyceny projektów gospodarczych Dr K. Barwacz Gr IV  S. A125</t>
  </si>
  <si>
    <t>Polityka społeczna dr B. Puzio Wacławik W** s. A120</t>
  </si>
  <si>
    <t>Polityka społeczna dr B. Puzio Wacławik W* s. A120</t>
  </si>
  <si>
    <t>Seminarium  prof. K. Firlej               gr IX sem.                A217</t>
  </si>
  <si>
    <t>Seminarium  prof. K. Firlej               gr II sem.                        S.  A217</t>
  </si>
  <si>
    <t xml:space="preserve">Seminarium  prof. K. Firlej               gr IX sem.                A217 </t>
  </si>
  <si>
    <t xml:space="preserve">Seminarium  prof. K. Firlej               gr II sem.                A217 </t>
  </si>
  <si>
    <t>Prawo handlowe mgr K. Chmielarz                         Gr II s. A125</t>
  </si>
  <si>
    <t>Prawo handlowe mgr K. Chmielarz                         Gr I s. A125</t>
  </si>
  <si>
    <t>Seminarium  Prof. K. Firlej s. A217</t>
  </si>
  <si>
    <t>Seminarium  Prof. K. Kukuła s. B024</t>
  </si>
  <si>
    <t>Polityka społeczna dr B. Puzio Wacławik Gr I lub IV*                      s. B104</t>
  </si>
  <si>
    <t>Polityka społeczna dr B. Puzio Wacławik Gr III lub II*                  s. B104</t>
  </si>
  <si>
    <t>WF 16.30-18.00</t>
  </si>
  <si>
    <t>WF    zajęcia ogólne                               (7.30-9.00)</t>
  </si>
  <si>
    <t>WF   Wspinaczka</t>
  </si>
  <si>
    <t xml:space="preserve">WF   Futsal                            </t>
  </si>
  <si>
    <t>WF   Pływanie                              (17.45-19.15)</t>
  </si>
  <si>
    <t>WF    zajęcia ogólne                               (9.05-10.35)</t>
  </si>
  <si>
    <t>WF   Siatkówka                              (15.15-16.45)</t>
  </si>
  <si>
    <t>WF   Samoobrona                              (17.00-18.30)</t>
  </si>
  <si>
    <t>WF   Fiitness</t>
  </si>
  <si>
    <t>WF   Fitness                              (15.15-16.45)</t>
  </si>
  <si>
    <t>Seminarium  dr J. Mikołajczyk                gr. VI sem.                          S. A221</t>
  </si>
  <si>
    <t xml:space="preserve">Prognozowanie i symulacje                                                                                                                          dr D. Bogocz              gr IL/IIL*                             s.   A203                                                                                                      </t>
  </si>
  <si>
    <t>Metody wyceny projektów gospodarczych Dr K. Barwacz Gr III S. A125</t>
  </si>
  <si>
    <t>Podstawy zarzadzania               mgr M. Wantuch gr. IXL**        s A204</t>
  </si>
  <si>
    <t>Statystyka opisowa                             Prof. K. Kukuła                Gr III                                  sB024</t>
  </si>
  <si>
    <t>Statystyka opisowa                            Prof. K. Kukuła                Gr I                          sB024</t>
  </si>
  <si>
    <t>Statystyka opisowa                             Prof. K. Kukuła             Gr II                                  sB024</t>
  </si>
  <si>
    <t>Podstawy rachunkowości dr W. Sroka **                                                   s. B028</t>
  </si>
  <si>
    <t>Prognozowanie i symulacje                                                                                                                          dr D. Bogocz              gr VIIL/VIIIL* s. A203</t>
  </si>
  <si>
    <t>Finanse przedsiębiorstw                                                                                                                   prof. K. Firlej                     Gr. III/IV*         S. A217</t>
  </si>
  <si>
    <t>Zarządzanie ryzykiem bankowym dr Ł. Satoła  IVL/VL*  s.A203</t>
  </si>
  <si>
    <t>Zarządzanie ryzykiem bankowym dr Ł. Satoła  VIL/VIIL* s. A203</t>
  </si>
  <si>
    <t>Statystyka opisowa Prof. K. Kukuła                                            W. s. B024</t>
  </si>
  <si>
    <t xml:space="preserve">    Przedsiębiorczość                                                                         dr inż. J. Mikołajczyk ** W. s. B024</t>
  </si>
  <si>
    <t>Matematyka dr B. Milówka W** s. C 102</t>
  </si>
  <si>
    <t xml:space="preserve">Podstawy zarządzania                   dr K. Vinohradnik           Gr I/IV*                    s. B125  </t>
  </si>
  <si>
    <t xml:space="preserve">Podstawy zarządzania                    dr K. Vinohradnik            gr. II/V*, s. B125                </t>
  </si>
  <si>
    <t>Statystyka opisowa                            dr  D. Bogocz              gr. IV                         s.A317</t>
  </si>
  <si>
    <t>Statystyka opisowa                             dr  D. Bogocz              gr. V                        s.A317</t>
  </si>
  <si>
    <t>Podstawy makroekonomii dr M. Gajda Kantorowska gr I                               s. A315</t>
  </si>
  <si>
    <t>Podstawy makroekonomii dr M. Gajda Kantorowska gr III                                                   s. A315</t>
  </si>
  <si>
    <t>Podstawy makroekonomii dr M. Gajda Kantorowska gr IV                              s. A315</t>
  </si>
  <si>
    <t>Podstawy makroekonomii dr M. Gajda Kantorowska gr II                                s. A315</t>
  </si>
  <si>
    <t>Seminarium  dr J. Mikołajczyk                gr. VII sem.                          S. A212</t>
  </si>
  <si>
    <t>Seminarium  dr J. Mikołajczyk                gr. VI sem.                          S. A212</t>
  </si>
  <si>
    <t>Seminarium  dr J. Mikołajczyk                gr. V sem.                          S. A212</t>
  </si>
  <si>
    <t>Polityka społeczna dr B. Puzio Wacławik Gr I/IV*                      s. A317</t>
  </si>
  <si>
    <t>Polityka społeczna dr B. Puzio Wacławik Gr II/III*                    s. A317</t>
  </si>
  <si>
    <t>Finanse publ. i rynki fin. dr M. Gajda Kantorowska ćw. III/IV* s. A315</t>
  </si>
  <si>
    <t>Finanse publ. i rynki fin. dr M. Gajda Kantorowska ćw. I/II* s. A315</t>
  </si>
  <si>
    <t>Międzynarodowe stosunki gospodarcze /Finanse publiczne i rynki finansowe*                                                   dr M. Gajda Kantorowska                                                                                    W, s. C102</t>
  </si>
  <si>
    <t xml:space="preserve">Prognozowanie i symulacje                                                                                                                          dr D. Bogocz              gr I/III*                                s. B125                                                                                                           </t>
  </si>
  <si>
    <t>Seminarium  dr inż. J. Mikołajczyk                 gr. IIIsem.                          S. A212</t>
  </si>
  <si>
    <t>Prognozowanie i symulacje                                                        dr D. Bogocz                                                                                                                                                                                                                                                     W lub cw. gr. II*; s. B028</t>
  </si>
  <si>
    <t>Prognozowanie i symulacje                                                                                                                          dr D. Bogocz              gr. IV**s. B028</t>
  </si>
  <si>
    <t>Seminarium  dr inż. J. Mikołajczyk                 gr. I sem.                          S. A212</t>
  </si>
  <si>
    <t>Seminarium  dr inż. J. Mikołajczyk                 gr. VIII sem.                          S. A212</t>
  </si>
  <si>
    <t>Międzynarodowe stosunki gospodarcze                                                   dr M. Gajda Kantorowska                                                                                    I/II*, s.A315</t>
  </si>
  <si>
    <t>Międzynarodowe stosunki gospodarcze                                                   dr M. Gajda Kantorowska                                                                                    III/IV* s. A315</t>
  </si>
  <si>
    <t>Rachunkowość zarządcza                         dr K. Stępień  W**                                 s. B217</t>
  </si>
  <si>
    <t>Międzynarodowe stosunki gospodarcze                                                   dr M. Gajda Kantorowska                                                                                    III/IV* s.A315</t>
  </si>
  <si>
    <t xml:space="preserve">Prognozowanie i symulacje                                                                                                                          dr D. Bogocz              gr I/III*                                s. B125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</si>
  <si>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Seminarium Prof.  Cz. Nowak s. A331</t>
  </si>
  <si>
    <t>Ekonomika turystyki  dr M. Bogusz                 Gr III/IV*                    s. A323</t>
  </si>
  <si>
    <t>Seminarium Dr B. Puzio-Wacławik             s. A317</t>
  </si>
  <si>
    <t>Seminarium dr inż.. K. Vinohradnik          s. B125</t>
  </si>
  <si>
    <t>Agroturystyka W. dr M. Bogusz** A120</t>
  </si>
  <si>
    <t>Agroturystyka mgr M. Bogusz              Gr III/IV*              s. A323</t>
  </si>
  <si>
    <t>Agroturystyka mgr M. Bogusz             Gr I/II*               S.  A323</t>
  </si>
  <si>
    <t>Etyka   w biznesie                       dr. K. Vinohradnik          Gr I                        s. A323</t>
  </si>
  <si>
    <t>Seminarium** dr D. Żmija s. A327</t>
  </si>
  <si>
    <t xml:space="preserve"> Ekonomia ochrony środowiska**  W Klich s. B028</t>
  </si>
  <si>
    <t xml:space="preserve">Ochrona własności intelektualnej** dr L. Małek   s. B028                                                              </t>
  </si>
  <si>
    <t>Etyka    w biznesie                      mgr inż. B. Partyńska- Brzegowy                       Gr III s. A327</t>
  </si>
  <si>
    <t>Seminarium                 dr K. Stępień                                            s. A217</t>
  </si>
  <si>
    <t>Seminarium dr J. Mikołajczyk  s. A212</t>
  </si>
  <si>
    <t>Seminarium dr Ł. Satoła  s. A331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</si>
  <si>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Seminarium prof. Cz. Nowak s. A331</t>
  </si>
  <si>
    <t>Zarządzanie projektami UE  dr M. Bogusz                Ćw. IV(10h) s. A323</t>
  </si>
  <si>
    <t>Seminarium dr K. Vinohradnik s. B125</t>
  </si>
  <si>
    <t>Seminarium dr B. Puzio-Wacławik s. A317</t>
  </si>
  <si>
    <t>Agroturystyka/Zarządzanie projektami UE*  dr M. Bogusz  W. s. A120</t>
  </si>
  <si>
    <t>Agroturystyka dr M. Bogusz              Gr III/IV*              s. A323</t>
  </si>
  <si>
    <t>Agroturystyka dr M. Bogusz             Gr I/II*               S. A323</t>
  </si>
  <si>
    <t>Etyka   w biznesie                       dr. K. Vinohradnik          Gr I                        s. B125</t>
  </si>
  <si>
    <t>Zarządzanie projektami UE  dr M. Bogusz                Ćw. III(20 h)/IV(10h) s. A323</t>
  </si>
  <si>
    <t>Sprawozdawczość finansowa                      dr inż. K. Stępień                                     Ćw. Gr III/IV* s. A217</t>
  </si>
  <si>
    <t>Zarządzanie ryzykiem bankowym dr Ł. Satoła** W  s. B028</t>
  </si>
  <si>
    <t>Plan zajęć I Rok Ekonomia -semestr letni, rok akademicki 2013/2014</t>
  </si>
  <si>
    <t>Plan zajęć II Rok Ekonomia (AGROEKONOMIA) -semestr letni, rok akademicki 2013/2014</t>
  </si>
  <si>
    <t>Plan zajęć II Rok Ekonomia (FINANSE PRZEDSIĘBIORSTW) -semestr letni, rok akademicki 2013/2014</t>
  </si>
  <si>
    <t>Plan zajęć III Rok Ekonomia (AGROEKONOMIA) -semestr letni, rok akademicki 2013/2014</t>
  </si>
  <si>
    <t>Plan zajęć III Rok Ekonomia (FINANSE PRZEDSIĘBIORSTW) -semestr letni, rok akademicki 2013/2014</t>
  </si>
  <si>
    <t>Plan lektoratów I Rok Ekonomia -semestr letni rok akademicki 2013/2014</t>
  </si>
  <si>
    <t>Plan lektoratów II Rok Ekonomia -semestr letni rok akademicki 2013/2014</t>
  </si>
  <si>
    <t>Prognozowanie i symulacje                                                        dr D. Bogocz                                                                                                                                                                                                                                                     W lub Ćw. gr. II*; s. B028</t>
  </si>
  <si>
    <t>Rachunkowość zarządcza                     dr K. Stępień                             Gr.III/ IV*                              s.B217</t>
  </si>
  <si>
    <t>Sprawozdawczość finansowa W.            dr K. Stępień                 s. A217</t>
  </si>
  <si>
    <t>Rewizja finansowa W. dr K. Stępień               s. A217</t>
  </si>
  <si>
    <t xml:space="preserve">Ochrona własności intelektualnej** W.                                              dr L. Małek   s. B028                                                                 </t>
  </si>
  <si>
    <t>Informatyka                  mgr inż. M. Bydłosz                   Gr IV Inf                   s. D106</t>
  </si>
  <si>
    <t>Informatyka                  mgr inż. M. Bydłosz                   Gr II Inf                   s. D106</t>
  </si>
  <si>
    <t>Informatyka                  mgr S. Proć                   Gr II Inf                   s. A205</t>
  </si>
  <si>
    <t>Informatyka                  mgr inż. M. Bydłosz                   Gr I Inf                   s. D106</t>
  </si>
  <si>
    <t>Informatyka                  mgr inż. M. Bydłosz                   Gr V Inf                   s. D106</t>
  </si>
  <si>
    <t>Informatyka                  mgr inż. M. Bydłosz                   Gr VI Inf                   s. C112</t>
  </si>
  <si>
    <t>Informatyka                  mgr inż. M. Bydłosz                   Gr VII Inf                   s. C112</t>
  </si>
  <si>
    <t>Matematyka dr A. Janik gr. I s. A217</t>
  </si>
  <si>
    <t>Matematyka dr A. Janik gr. IV s. A217</t>
  </si>
  <si>
    <t>Matematyka  dr hab. H. Tutaj-Gasińska gr. II s. A105</t>
  </si>
  <si>
    <t>Matematyka dr hab. H. Tutaj-Gasińska  gr. III s. A105</t>
  </si>
  <si>
    <t>Matematyka  dr hab. H. Tutaj-Gasińska gr. V s. A105</t>
  </si>
  <si>
    <t>Podstawy makroekonomii dr M. Gajda Kantorowska gr V                                 s. C313</t>
  </si>
  <si>
    <t>Informatyka                  mgr inż. M. Bydłosz                   Gr VIII Inf                   s. C112</t>
  </si>
  <si>
    <t>Podstawy prawa                                                        dr P. Cichoń                                                                                                                                                                                                                                                     Ćw. gr I/II*  s. A317</t>
  </si>
  <si>
    <t>Podstawy prawa                                                        dr P. Cichoń                                                                                                                                                                                                                                                     Ćw. gr III/IV*  s. A317</t>
  </si>
  <si>
    <t>Zarządzanie marketingowe firmą** W  Mgr D. Koptiew  Mgr B. Partyńska-Brzegowy s. A217</t>
  </si>
  <si>
    <r>
      <t>Podstawy prawa</t>
    </r>
    <r>
      <rPr>
        <sz val="7"/>
        <rFont val="Calibri"/>
        <family val="2"/>
        <charset val="238"/>
      </rPr>
      <t xml:space="preserve">                                                        dr P. Cichoń                                                                                                                                                                                                                                                     W  s. B024**</t>
    </r>
  </si>
  <si>
    <r>
      <t>Podstawy prawa</t>
    </r>
    <r>
      <rPr>
        <sz val="7"/>
        <rFont val="Calibri"/>
        <family val="2"/>
        <charset val="238"/>
      </rPr>
      <t xml:space="preserve">                                                                                            dr P. Cichoń                                                                                                                                                                                                                                                     W  s. B024**</t>
    </r>
  </si>
  <si>
    <r>
      <t xml:space="preserve">Polityka społeczna dr B. Puzio Wacławik Gr </t>
    </r>
    <r>
      <rPr>
        <b/>
        <sz val="7"/>
        <rFont val="Calibri"/>
        <family val="2"/>
        <charset val="238"/>
      </rPr>
      <t xml:space="preserve">I/IV* </t>
    </r>
    <r>
      <rPr>
        <sz val="7"/>
        <rFont val="Calibri"/>
        <family val="2"/>
        <charset val="238"/>
      </rPr>
      <t xml:space="preserve">                     s. A317</t>
    </r>
  </si>
  <si>
    <r>
      <t>Polityka społeczna dr B. Puzio Wacławik Gr</t>
    </r>
    <r>
      <rPr>
        <b/>
        <sz val="7"/>
        <rFont val="Calibri"/>
        <family val="2"/>
        <charset val="238"/>
      </rPr>
      <t xml:space="preserve"> II/III*  </t>
    </r>
    <r>
      <rPr>
        <sz val="7"/>
        <rFont val="Calibri"/>
        <family val="2"/>
        <charset val="238"/>
      </rPr>
      <t xml:space="preserve">                s. A317</t>
    </r>
  </si>
  <si>
    <r>
      <t xml:space="preserve">Rolnictwo światowe/Ekonomika turystyki*   Prof. Cz. Nowak W. s. </t>
    </r>
    <r>
      <rPr>
        <b/>
        <sz val="7"/>
        <color indexed="8"/>
        <rFont val="Calibri"/>
        <family val="2"/>
        <charset val="238"/>
      </rPr>
      <t>B024</t>
    </r>
  </si>
  <si>
    <t>Podstawy zarzadzania               mgr M. Wantuch gr. VIIL/VIIIL*        s A203</t>
  </si>
  <si>
    <t>Podstawy zarzadzania              mgr M. Wantuch gr. IL/IIL*                 s A203</t>
  </si>
  <si>
    <t xml:space="preserve">Podstawy zarzadzania              mgr M. Wantuch gr. IIIL/IVL* s. A203                 </t>
  </si>
  <si>
    <t xml:space="preserve">Podstawy zarzadzania              mgr M. Wantuch gr. VL/VIL* s. A203                 </t>
  </si>
  <si>
    <t>Rolnictwo światowe   Prof. Cz. Nowak                      Gr IL** s. A203</t>
  </si>
  <si>
    <t>Rolnictwo światowe   Prof. Cz. Nowak                      Gr IIL/IIIL* s. A203</t>
  </si>
  <si>
    <t>Ekonomia ochrony środowiska gr IL/IIL* s.A204</t>
  </si>
  <si>
    <t>Ekonomia ochrony środowiska gr IIIL** s. A204</t>
  </si>
  <si>
    <t>Zarządzanie projektami UE  dr M. Bogusz                Ćw.IL/IIL/IIIL (po 10h) s.A203</t>
  </si>
  <si>
    <t>Przedsiębiorczość w agrobiznesie                    mgr inż. B. Partyńska Brzegowy                     Gr  V L  s.A203</t>
  </si>
  <si>
    <t>Przedsiębiorczość w agrobiznesie                    mgr inż. B. Partyńska Brzegowy                     Gr  VII L  s.A203</t>
  </si>
  <si>
    <t>Prognozowanie i symulacje                                                                                                                          dr D. Bogocz               gr IIIL/IVL* s. A203</t>
  </si>
  <si>
    <t xml:space="preserve">Prognozowanie i symulacje                                                                                                                          dr D. Bogocz              gr VL/VIL*                                 s. A204                                                                                                           </t>
  </si>
  <si>
    <t xml:space="preserve">Prognozowanie i symulacje                                                                                                                          dr D. Bogocz              gr VL/VIL*                                 s. A204                                                                                                            </t>
  </si>
  <si>
    <t>J. angielski  Mgr K. Wrońska gr. AI/27         s. A327</t>
  </si>
  <si>
    <t>J. francuski  Mgr J. Godoniuk, gr. FI/1                      s. A341</t>
  </si>
  <si>
    <t>J. niemiecki  Mgr M. Antonów-Malec, gr. NI/1                                                        s. A331</t>
  </si>
  <si>
    <t>J. angielski  Mgr R. Chowaniec, gr. AI/10             s. A317</t>
  </si>
  <si>
    <t>J. angielski  Mgr A. Mróz, gr. AI/9                                        s. A214</t>
  </si>
  <si>
    <t>J. włoski  Mgr B. Quirino gr. WI/1                    s. A215</t>
  </si>
  <si>
    <t>J. angielski  Mgr K. Wrońska gr. AI/12                s. A123</t>
  </si>
  <si>
    <t>J. angielski  Mgr K. Wrońska gr. AI/11                 s. A319</t>
  </si>
  <si>
    <t>J. angielski  Mgr J. Frąc, gr. AI/28                                        s. A323</t>
  </si>
  <si>
    <t>J. włoski mgr B. Quirino, gr. WII/1 s. A215</t>
  </si>
  <si>
    <t>J. angielski, mgr R. Chowaniec, gr. AII/9 s. A323</t>
  </si>
  <si>
    <t>J. angielski, mgr R. Chowaniec, gr. AII/9 s. A319</t>
  </si>
  <si>
    <t>J. angielski, mgr M. Bielecka, gr. AII/36 s. A213</t>
  </si>
  <si>
    <t>J. angielski, mgr A. Ogorzelec, gr. AII/10 s A319</t>
  </si>
  <si>
    <t>J. angielski, mgr R. Chowaniec, gr. AII/28 s. A317</t>
  </si>
  <si>
    <t>J. angielski, mgr J. Cieślik, gr. AII/8                     s. A319</t>
  </si>
  <si>
    <t>J. angielski, mgr M. Bielecka, gr. AII/36                 s. A210</t>
  </si>
  <si>
    <t>J. angielski, mgr J. Cieślik, gr. AII/8                  s. A317</t>
  </si>
  <si>
    <t>J. włoski mgr B. Quirino, gr. WII/1                s. A215</t>
  </si>
  <si>
    <t>J. niemiecki, mgr E. Chmielowska-Libera, gr. NII/1                                s. A327</t>
  </si>
  <si>
    <t>J. niemiecki, mgr E. Chmielowska-Libera, gr. NII/2                s. A327</t>
  </si>
  <si>
    <t>J. niemiecki, mgr E. Chmielowska-Libera, gr. NII/5                                  s. A327</t>
  </si>
  <si>
    <t>J. angielski, mgr R. Chowaniec, gr. AII/28                                s. A319</t>
  </si>
  <si>
    <t>J. niemiecki, mgr E. Chmielowska-Libera, gr. NII/1                                  s. A 327</t>
  </si>
  <si>
    <t>J. angielski, mgr A. Solak gr. AII/11                       s. A102</t>
  </si>
  <si>
    <t>J. angielski, mgr A. Ogorzelec, gr. AII/10                              s. A327</t>
  </si>
  <si>
    <t>J. niemiecki, mgr E. Chmielowska-Libera, gr. NII/5               s. A327</t>
  </si>
  <si>
    <t>J. niemiecki, mgr E. Chmielowska-Libera, gr. NII/2                               s. A327</t>
  </si>
  <si>
    <t>J. angielski, mgr A. Solak gr. AII/11                     s. A213</t>
  </si>
  <si>
    <t>Etyka    w biznesie                      dr. K. Vinohradnik                       Gr II s. B125</t>
  </si>
  <si>
    <t>Etyka w biznesie Mgr M. Wantuch Gr IV   s. A123</t>
  </si>
  <si>
    <t>Etyka w biznesie Mgr M. Wantuch Gr IV     s. A123</t>
  </si>
  <si>
    <t>Przedsiębiorczość w agrobiznesie                    mgr inż. B. Partyńska Brzegowy                     Gr  IV L  s.A203</t>
  </si>
  <si>
    <t>Przedsiębiorczość w agrobiznesie                    mgr inż. B. Partyńska Brzegowy                     Gr  IL/IIL/III L (rotacja) s.A203</t>
  </si>
  <si>
    <t xml:space="preserve">    Przedsiębiorczość**                                                                         dr inż. J. Mikołajczyk       s. B024                                            </t>
  </si>
  <si>
    <t>Zarządzanie marketingowe firmą Ćw. Gr. IL**  Mgr D. Koptiew   s. A205</t>
  </si>
  <si>
    <t>Zarządzanie marketingowe firmą Ćw. Gr. IIL/IIIL*        Mgr D. Koptiew   s. A205</t>
  </si>
  <si>
    <t>Seminarium  dr inż. J. Mikołajczyk                 gr. IVem.                          S. A2012</t>
  </si>
  <si>
    <t>Seminarium  dr inż. J. Mikołajczyk                 gr. IVsem.                          S. A212</t>
  </si>
</sst>
</file>

<file path=xl/styles.xml><?xml version="1.0" encoding="utf-8"?>
<styleSheet xmlns="http://schemas.openxmlformats.org/spreadsheetml/2006/main">
  <numFmts count="1">
    <numFmt numFmtId="164" formatCode="h:mm;@"/>
  </numFmts>
  <fonts count="20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7"/>
      <name val="Calibri"/>
      <family val="2"/>
      <charset val="238"/>
    </font>
    <font>
      <b/>
      <sz val="7"/>
      <name val="Calibri"/>
      <family val="2"/>
      <charset val="238"/>
    </font>
    <font>
      <sz val="7"/>
      <name val="Times New Roman"/>
      <family val="1"/>
      <charset val="238"/>
    </font>
    <font>
      <sz val="7"/>
      <name val="Arial"/>
      <family val="2"/>
      <charset val="238"/>
    </font>
    <font>
      <sz val="7"/>
      <name val="Times New Roman"/>
      <family val="1"/>
    </font>
    <font>
      <sz val="7"/>
      <name val="Calibri"/>
      <family val="2"/>
      <charset val="238"/>
    </font>
    <font>
      <b/>
      <sz val="7"/>
      <name val="Calibri"/>
      <family val="2"/>
      <charset val="238"/>
    </font>
    <font>
      <b/>
      <sz val="7"/>
      <color indexed="8"/>
      <name val="Calibri"/>
      <family val="2"/>
      <charset val="238"/>
    </font>
    <font>
      <sz val="7"/>
      <name val="Calibri"/>
      <family val="2"/>
      <charset val="238"/>
    </font>
    <font>
      <b/>
      <sz val="7"/>
      <name val="Calibri"/>
      <family val="2"/>
      <charset val="238"/>
    </font>
    <font>
      <sz val="10"/>
      <name val="Calibri"/>
      <family val="2"/>
      <charset val="238"/>
    </font>
    <font>
      <sz val="7"/>
      <color indexed="62"/>
      <name val="Calibri"/>
      <family val="2"/>
      <charset val="238"/>
    </font>
    <font>
      <sz val="7"/>
      <color indexed="15"/>
      <name val="Calibri"/>
      <family val="2"/>
      <charset val="238"/>
    </font>
    <font>
      <b/>
      <sz val="10"/>
      <name val="Calibri"/>
      <family val="2"/>
      <charset val="238"/>
    </font>
    <font>
      <sz val="8"/>
      <name val="Calibri"/>
      <family val="2"/>
      <charset val="238"/>
    </font>
    <font>
      <sz val="7"/>
      <color indexed="10"/>
      <name val="Calibri"/>
      <family val="2"/>
      <charset val="238"/>
    </font>
    <font>
      <sz val="7"/>
      <color indexed="9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2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414">
    <xf numFmtId="0" fontId="0" fillId="0" borderId="0" xfId="0"/>
    <xf numFmtId="0" fontId="5" fillId="2" borderId="0" xfId="0" applyFont="1" applyFill="1"/>
    <xf numFmtId="0" fontId="5" fillId="2" borderId="0" xfId="0" applyFont="1" applyFill="1" applyBorder="1"/>
    <xf numFmtId="0" fontId="5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3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Border="1"/>
    <xf numFmtId="0" fontId="6" fillId="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/>
    <xf numFmtId="0" fontId="3" fillId="3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/>
    <xf numFmtId="0" fontId="5" fillId="3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164" fontId="5" fillId="2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5" fillId="0" borderId="0" xfId="0" applyFont="1" applyFill="1"/>
    <xf numFmtId="0" fontId="5" fillId="5" borderId="0" xfId="0" applyFont="1" applyFill="1"/>
    <xf numFmtId="0" fontId="5" fillId="5" borderId="0" xfId="0" applyFont="1" applyFill="1" applyAlignment="1">
      <alignment wrapText="1"/>
    </xf>
    <xf numFmtId="0" fontId="5" fillId="2" borderId="0" xfId="0" applyFont="1" applyFill="1" applyBorder="1" applyAlignment="1">
      <alignment wrapText="1"/>
    </xf>
    <xf numFmtId="164" fontId="5" fillId="5" borderId="0" xfId="0" applyNumberFormat="1" applyFont="1" applyFill="1" applyAlignment="1">
      <alignment horizontal="right"/>
    </xf>
    <xf numFmtId="0" fontId="5" fillId="5" borderId="0" xfId="0" applyFont="1" applyFill="1" applyAlignment="1"/>
    <xf numFmtId="0" fontId="5" fillId="0" borderId="0" xfId="0" applyFont="1" applyAlignment="1">
      <alignment wrapText="1"/>
    </xf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1" fillId="2" borderId="0" xfId="0" applyFont="1" applyFill="1"/>
    <xf numFmtId="0" fontId="11" fillId="2" borderId="0" xfId="0" applyFont="1" applyFill="1" applyBorder="1"/>
    <xf numFmtId="0" fontId="12" fillId="2" borderId="0" xfId="0" applyFont="1" applyFill="1"/>
    <xf numFmtId="0" fontId="11" fillId="0" borderId="0" xfId="0" applyFont="1"/>
    <xf numFmtId="0" fontId="11" fillId="2" borderId="7" xfId="0" applyFont="1" applyFill="1" applyBorder="1"/>
    <xf numFmtId="0" fontId="11" fillId="2" borderId="8" xfId="0" applyFont="1" applyFill="1" applyBorder="1"/>
    <xf numFmtId="0" fontId="11" fillId="6" borderId="0" xfId="0" applyFont="1" applyFill="1" applyBorder="1" applyAlignment="1">
      <alignment horizontal="center"/>
    </xf>
    <xf numFmtId="164" fontId="11" fillId="2" borderId="7" xfId="0" applyNumberFormat="1" applyFont="1" applyFill="1" applyBorder="1" applyAlignment="1">
      <alignment vertical="center"/>
    </xf>
    <xf numFmtId="164" fontId="11" fillId="2" borderId="8" xfId="0" applyNumberFormat="1" applyFont="1" applyFill="1" applyBorder="1" applyAlignment="1">
      <alignment horizontal="right" vertical="center"/>
    </xf>
    <xf numFmtId="0" fontId="11" fillId="0" borderId="0" xfId="0" applyFont="1" applyFill="1" applyBorder="1"/>
    <xf numFmtId="0" fontId="12" fillId="0" borderId="0" xfId="0" applyFont="1" applyFill="1" applyBorder="1" applyAlignment="1"/>
    <xf numFmtId="0" fontId="11" fillId="0" borderId="0" xfId="0" applyFont="1" applyBorder="1"/>
    <xf numFmtId="0" fontId="11" fillId="6" borderId="0" xfId="0" applyFont="1" applyFill="1" applyBorder="1" applyAlignment="1">
      <alignment horizontal="center" vertical="center" wrapText="1"/>
    </xf>
    <xf numFmtId="0" fontId="11" fillId="6" borderId="0" xfId="0" applyFont="1" applyFill="1" applyBorder="1"/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/>
    </xf>
    <xf numFmtId="164" fontId="11" fillId="6" borderId="7" xfId="0" applyNumberFormat="1" applyFont="1" applyFill="1" applyBorder="1" applyAlignment="1">
      <alignment horizontal="right" vertical="center"/>
    </xf>
    <xf numFmtId="164" fontId="11" fillId="6" borderId="8" xfId="0" applyNumberFormat="1" applyFont="1" applyFill="1" applyBorder="1" applyAlignment="1">
      <alignment horizontal="right" vertical="center"/>
    </xf>
    <xf numFmtId="164" fontId="11" fillId="6" borderId="0" xfId="0" applyNumberFormat="1" applyFont="1" applyFill="1" applyBorder="1" applyAlignment="1">
      <alignment horizontal="right" vertical="center"/>
    </xf>
    <xf numFmtId="164" fontId="11" fillId="2" borderId="7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1" fillId="0" borderId="0" xfId="1" applyNumberFormat="1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6" borderId="0" xfId="1" applyNumberFormat="1" applyFont="1" applyFill="1" applyBorder="1" applyAlignment="1">
      <alignment horizontal="center" vertical="center" wrapText="1"/>
    </xf>
    <xf numFmtId="0" fontId="13" fillId="0" borderId="0" xfId="0" applyFont="1" applyAlignment="1"/>
    <xf numFmtId="0" fontId="11" fillId="6" borderId="0" xfId="0" applyFont="1" applyFill="1" applyBorder="1" applyAlignment="1">
      <alignment horizontal="center" vertical="center"/>
    </xf>
    <xf numFmtId="0" fontId="11" fillId="0" borderId="0" xfId="1" applyNumberFormat="1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/>
    <xf numFmtId="0" fontId="12" fillId="0" borderId="0" xfId="0" applyFont="1" applyFill="1" applyBorder="1" applyAlignment="1">
      <alignment horizontal="center" vertical="top" wrapText="1"/>
    </xf>
    <xf numFmtId="0" fontId="15" fillId="6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right" vertical="center"/>
    </xf>
    <xf numFmtId="164" fontId="11" fillId="0" borderId="0" xfId="0" applyNumberFormat="1" applyFont="1"/>
    <xf numFmtId="16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6" fillId="2" borderId="0" xfId="0" applyFont="1" applyFill="1"/>
    <xf numFmtId="0" fontId="11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164" fontId="11" fillId="3" borderId="7" xfId="0" applyNumberFormat="1" applyFont="1" applyFill="1" applyBorder="1" applyAlignment="1">
      <alignment horizontal="right" vertical="center"/>
    </xf>
    <xf numFmtId="164" fontId="11" fillId="3" borderId="8" xfId="0" applyNumberFormat="1" applyFont="1" applyFill="1" applyBorder="1" applyAlignment="1">
      <alignment horizontal="right" vertical="center"/>
    </xf>
    <xf numFmtId="164" fontId="11" fillId="3" borderId="0" xfId="0" applyNumberFormat="1" applyFont="1" applyFill="1" applyBorder="1" applyAlignment="1">
      <alignment horizontal="right" vertical="center"/>
    </xf>
    <xf numFmtId="0" fontId="11" fillId="3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64" fontId="11" fillId="2" borderId="0" xfId="0" applyNumberFormat="1" applyFont="1" applyFill="1" applyAlignment="1">
      <alignment horizontal="right"/>
    </xf>
    <xf numFmtId="164" fontId="11" fillId="0" borderId="0" xfId="0" applyNumberFormat="1" applyFont="1" applyFill="1" applyAlignment="1">
      <alignment horizontal="right"/>
    </xf>
    <xf numFmtId="0" fontId="11" fillId="0" borderId="0" xfId="0" applyFont="1" applyFill="1"/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6" borderId="0" xfId="0" applyFont="1" applyFill="1" applyBorder="1" applyAlignment="1">
      <alignment vertical="center"/>
    </xf>
    <xf numFmtId="0" fontId="11" fillId="6" borderId="0" xfId="0" applyFont="1" applyFill="1" applyBorder="1" applyAlignment="1">
      <alignment vertical="center" wrapText="1"/>
    </xf>
    <xf numFmtId="0" fontId="11" fillId="8" borderId="6" xfId="0" applyFont="1" applyFill="1" applyBorder="1" applyAlignment="1">
      <alignment vertical="center"/>
    </xf>
    <xf numFmtId="0" fontId="11" fillId="8" borderId="5" xfId="0" applyFont="1" applyFill="1" applyBorder="1" applyAlignment="1">
      <alignment vertical="center"/>
    </xf>
    <xf numFmtId="0" fontId="11" fillId="6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64" fontId="11" fillId="2" borderId="0" xfId="0" applyNumberFormat="1" applyFont="1" applyFill="1" applyBorder="1" applyAlignment="1">
      <alignment horizontal="right" vertical="center"/>
    </xf>
    <xf numFmtId="164" fontId="11" fillId="2" borderId="0" xfId="0" applyNumberFormat="1" applyFont="1" applyFill="1" applyAlignment="1">
      <alignment horizontal="right" vertical="center"/>
    </xf>
    <xf numFmtId="164" fontId="11" fillId="5" borderId="0" xfId="0" applyNumberFormat="1" applyFont="1" applyFill="1" applyAlignment="1">
      <alignment horizontal="right" vertical="center"/>
    </xf>
    <xf numFmtId="0" fontId="11" fillId="5" borderId="0" xfId="0" applyFont="1" applyFill="1" applyAlignment="1">
      <alignment vertical="center"/>
    </xf>
    <xf numFmtId="0" fontId="11" fillId="5" borderId="0" xfId="0" applyFont="1" applyFill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164" fontId="11" fillId="0" borderId="0" xfId="0" applyNumberFormat="1" applyFont="1" applyAlignment="1">
      <alignment vertical="center"/>
    </xf>
    <xf numFmtId="16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164" fontId="11" fillId="4" borderId="7" xfId="0" applyNumberFormat="1" applyFont="1" applyFill="1" applyBorder="1" applyAlignment="1">
      <alignment horizontal="right" vertical="center"/>
    </xf>
    <xf numFmtId="164" fontId="11" fillId="4" borderId="8" xfId="0" applyNumberFormat="1" applyFont="1" applyFill="1" applyBorder="1" applyAlignment="1">
      <alignment horizontal="right" vertical="center"/>
    </xf>
    <xf numFmtId="164" fontId="11" fillId="4" borderId="0" xfId="0" applyNumberFormat="1" applyFont="1" applyFill="1" applyBorder="1" applyAlignment="1">
      <alignment horizontal="right" vertical="center"/>
    </xf>
    <xf numFmtId="0" fontId="11" fillId="4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4" borderId="0" xfId="0" applyFont="1" applyFill="1" applyBorder="1"/>
    <xf numFmtId="164" fontId="11" fillId="2" borderId="2" xfId="0" applyNumberFormat="1" applyFont="1" applyFill="1" applyBorder="1" applyAlignment="1">
      <alignment horizontal="right" vertical="center"/>
    </xf>
    <xf numFmtId="164" fontId="11" fillId="2" borderId="12" xfId="0" applyNumberFormat="1" applyFont="1" applyFill="1" applyBorder="1" applyAlignment="1">
      <alignment horizontal="right" vertical="center"/>
    </xf>
    <xf numFmtId="164" fontId="11" fillId="2" borderId="13" xfId="0" applyNumberFormat="1" applyFont="1" applyFill="1" applyBorder="1" applyAlignment="1">
      <alignment horizontal="right" vertical="center"/>
    </xf>
    <xf numFmtId="164" fontId="11" fillId="2" borderId="14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horizontal="center" vertical="center" wrapText="1"/>
    </xf>
    <xf numFmtId="0" fontId="11" fillId="5" borderId="0" xfId="0" applyFont="1" applyFill="1"/>
    <xf numFmtId="0" fontId="11" fillId="5" borderId="0" xfId="0" applyFont="1" applyFill="1" applyAlignment="1">
      <alignment wrapText="1"/>
    </xf>
    <xf numFmtId="0" fontId="11" fillId="2" borderId="0" xfId="0" applyFont="1" applyFill="1" applyBorder="1" applyAlignment="1">
      <alignment wrapText="1"/>
    </xf>
    <xf numFmtId="164" fontId="11" fillId="5" borderId="0" xfId="0" applyNumberFormat="1" applyFont="1" applyFill="1" applyAlignment="1">
      <alignment horizontal="right"/>
    </xf>
    <xf numFmtId="0" fontId="11" fillId="5" borderId="0" xfId="0" applyFont="1" applyFill="1" applyAlignment="1"/>
    <xf numFmtId="0" fontId="11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/>
    <xf numFmtId="0" fontId="11" fillId="0" borderId="5" xfId="0" applyFont="1" applyFill="1" applyBorder="1" applyAlignment="1">
      <alignment vertical="center"/>
    </xf>
    <xf numFmtId="0" fontId="11" fillId="3" borderId="0" xfId="0" applyFont="1" applyFill="1" applyBorder="1" applyAlignment="1"/>
    <xf numFmtId="0" fontId="13" fillId="0" borderId="6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1" fillId="3" borderId="0" xfId="0" applyFont="1" applyFill="1" applyBorder="1"/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164" fontId="11" fillId="2" borderId="7" xfId="0" applyNumberFormat="1" applyFont="1" applyFill="1" applyBorder="1" applyAlignment="1">
      <alignment horizontal="center" vertical="center"/>
    </xf>
    <xf numFmtId="164" fontId="11" fillId="2" borderId="8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64" fontId="11" fillId="4" borderId="7" xfId="0" applyNumberFormat="1" applyFont="1" applyFill="1" applyBorder="1" applyAlignment="1">
      <alignment horizontal="center" vertical="center"/>
    </xf>
    <xf numFmtId="164" fontId="11" fillId="4" borderId="8" xfId="0" applyNumberFormat="1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 vertical="center"/>
    </xf>
    <xf numFmtId="0" fontId="11" fillId="9" borderId="6" xfId="0" applyFont="1" applyFill="1" applyBorder="1" applyAlignment="1">
      <alignment horizontal="center"/>
    </xf>
    <xf numFmtId="0" fontId="11" fillId="9" borderId="5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 vertical="center"/>
    </xf>
    <xf numFmtId="164" fontId="11" fillId="2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64" fontId="11" fillId="0" borderId="0" xfId="0" applyNumberFormat="1" applyFont="1" applyFill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2" fillId="0" borderId="0" xfId="0" applyFont="1" applyFill="1"/>
    <xf numFmtId="0" fontId="12" fillId="0" borderId="0" xfId="0" applyFont="1" applyFill="1" applyBorder="1"/>
    <xf numFmtId="0" fontId="12" fillId="0" borderId="0" xfId="0" applyFont="1" applyBorder="1" applyAlignment="1"/>
    <xf numFmtId="0" fontId="12" fillId="0" borderId="0" xfId="0" applyFont="1" applyFill="1" applyBorder="1" applyAlignment="1">
      <alignment wrapText="1"/>
    </xf>
    <xf numFmtId="0" fontId="12" fillId="10" borderId="0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1" fillId="10" borderId="0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10" borderId="0" xfId="0" applyFont="1" applyFill="1"/>
    <xf numFmtId="0" fontId="12" fillId="0" borderId="0" xfId="0" applyFont="1" applyFill="1" applyBorder="1" applyAlignment="1">
      <alignment horizontal="center"/>
    </xf>
    <xf numFmtId="0" fontId="11" fillId="0" borderId="0" xfId="0" applyFont="1" applyAlignment="1"/>
    <xf numFmtId="0" fontId="13" fillId="6" borderId="0" xfId="0" applyFont="1" applyFill="1" applyAlignment="1"/>
    <xf numFmtId="0" fontId="12" fillId="12" borderId="0" xfId="0" applyFont="1" applyFill="1" applyBorder="1" applyAlignment="1">
      <alignment horizontal="center" vertical="center" wrapText="1"/>
    </xf>
    <xf numFmtId="0" fontId="11" fillId="12" borderId="0" xfId="0" applyFont="1" applyFill="1" applyBorder="1" applyAlignment="1">
      <alignment horizontal="center"/>
    </xf>
    <xf numFmtId="0" fontId="11" fillId="11" borderId="16" xfId="0" applyFont="1" applyFill="1" applyBorder="1" applyAlignment="1">
      <alignment horizontal="center" vertical="center" wrapText="1"/>
    </xf>
    <xf numFmtId="0" fontId="11" fillId="11" borderId="27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/>
    <xf numFmtId="0" fontId="11" fillId="7" borderId="16" xfId="1" applyNumberFormat="1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11" fillId="7" borderId="17" xfId="1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/>
    <xf numFmtId="0" fontId="11" fillId="9" borderId="25" xfId="1" applyNumberFormat="1" applyFont="1" applyFill="1" applyBorder="1" applyAlignment="1">
      <alignment horizontal="center" vertical="center" wrapText="1"/>
    </xf>
    <xf numFmtId="0" fontId="11" fillId="9" borderId="6" xfId="1" applyNumberFormat="1" applyFont="1" applyFill="1" applyBorder="1" applyAlignment="1">
      <alignment horizontal="center" vertical="center"/>
    </xf>
    <xf numFmtId="0" fontId="11" fillId="9" borderId="10" xfId="1" applyNumberFormat="1" applyFont="1" applyFill="1" applyBorder="1" applyAlignment="1">
      <alignment horizontal="center" vertical="center"/>
    </xf>
    <xf numFmtId="0" fontId="11" fillId="9" borderId="28" xfId="0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  <xf numFmtId="0" fontId="11" fillId="7" borderId="17" xfId="0" applyFont="1" applyFill="1" applyBorder="1" applyAlignment="1"/>
    <xf numFmtId="164" fontId="11" fillId="0" borderId="0" xfId="0" applyNumberFormat="1" applyFont="1" applyFill="1" applyBorder="1" applyAlignment="1">
      <alignment horizontal="right" vertical="center" wrapText="1"/>
    </xf>
    <xf numFmtId="0" fontId="12" fillId="9" borderId="25" xfId="0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vertical="center"/>
    </xf>
    <xf numFmtId="0" fontId="11" fillId="9" borderId="10" xfId="0" applyFont="1" applyFill="1" applyBorder="1" applyAlignment="1">
      <alignment vertical="center"/>
    </xf>
    <xf numFmtId="0" fontId="12" fillId="9" borderId="28" xfId="0" applyFont="1" applyFill="1" applyBorder="1" applyAlignment="1">
      <alignment vertical="center"/>
    </xf>
    <xf numFmtId="0" fontId="12" fillId="9" borderId="5" xfId="0" applyFont="1" applyFill="1" applyBorder="1" applyAlignment="1">
      <alignment vertical="center"/>
    </xf>
    <xf numFmtId="0" fontId="11" fillId="9" borderId="11" xfId="0" applyFont="1" applyFill="1" applyBorder="1" applyAlignment="1">
      <alignment vertical="center"/>
    </xf>
    <xf numFmtId="0" fontId="11" fillId="7" borderId="25" xfId="1" applyNumberFormat="1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11" fillId="7" borderId="16" xfId="0" applyFont="1" applyFill="1" applyBorder="1" applyAlignment="1">
      <alignment horizontal="center" vertical="top" wrapText="1"/>
    </xf>
    <xf numFmtId="0" fontId="11" fillId="7" borderId="17" xfId="0" applyFont="1" applyFill="1" applyBorder="1" applyAlignment="1">
      <alignment horizontal="center" vertical="top" wrapText="1"/>
    </xf>
    <xf numFmtId="0" fontId="11" fillId="7" borderId="16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0" fontId="11" fillId="11" borderId="25" xfId="0" applyFont="1" applyFill="1" applyBorder="1" applyAlignment="1">
      <alignment horizontal="center" vertical="center" wrapText="1"/>
    </xf>
    <xf numFmtId="0" fontId="13" fillId="11" borderId="10" xfId="0" applyFont="1" applyFill="1" applyBorder="1" applyAlignment="1">
      <alignment horizontal="center" wrapText="1"/>
    </xf>
    <xf numFmtId="0" fontId="13" fillId="11" borderId="28" xfId="0" applyFont="1" applyFill="1" applyBorder="1" applyAlignment="1">
      <alignment horizontal="center" wrapText="1"/>
    </xf>
    <xf numFmtId="0" fontId="13" fillId="11" borderId="11" xfId="0" applyFont="1" applyFill="1" applyBorder="1" applyAlignment="1">
      <alignment horizontal="center" wrapText="1"/>
    </xf>
    <xf numFmtId="0" fontId="11" fillId="9" borderId="6" xfId="1" applyNumberFormat="1" applyFont="1" applyFill="1" applyBorder="1" applyAlignment="1">
      <alignment horizontal="center" vertical="center" wrapText="1"/>
    </xf>
    <xf numFmtId="0" fontId="11" fillId="9" borderId="10" xfId="1" applyNumberFormat="1" applyFont="1" applyFill="1" applyBorder="1" applyAlignment="1">
      <alignment horizontal="center" vertical="center" wrapText="1"/>
    </xf>
    <xf numFmtId="0" fontId="11" fillId="9" borderId="28" xfId="0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1" fillId="0" borderId="0" xfId="1" applyNumberFormat="1" applyFont="1" applyFill="1" applyBorder="1" applyAlignment="1">
      <alignment horizontal="center" vertical="center" wrapText="1"/>
    </xf>
    <xf numFmtId="0" fontId="11" fillId="0" borderId="0" xfId="1" applyNumberFormat="1" applyFont="1" applyFill="1" applyBorder="1" applyAlignment="1"/>
    <xf numFmtId="0" fontId="11" fillId="7" borderId="27" xfId="0" applyFont="1" applyFill="1" applyBorder="1" applyAlignment="1">
      <alignment horizontal="center" vertical="top" wrapText="1"/>
    </xf>
    <xf numFmtId="0" fontId="11" fillId="7" borderId="27" xfId="0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/>
    </xf>
    <xf numFmtId="0" fontId="11" fillId="0" borderId="23" xfId="0" applyFont="1" applyBorder="1" applyAlignment="1"/>
    <xf numFmtId="0" fontId="11" fillId="0" borderId="24" xfId="0" applyFont="1" applyBorder="1" applyAlignment="1"/>
    <xf numFmtId="0" fontId="11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26" xfId="0" applyFont="1" applyFill="1" applyBorder="1" applyAlignment="1">
      <alignment horizontal="center" vertical="top" wrapText="1"/>
    </xf>
    <xf numFmtId="0" fontId="11" fillId="7" borderId="17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/>
    </xf>
    <xf numFmtId="0" fontId="11" fillId="7" borderId="17" xfId="0" applyFont="1" applyFill="1" applyBorder="1" applyAlignment="1">
      <alignment vertical="center"/>
    </xf>
    <xf numFmtId="0" fontId="11" fillId="11" borderId="27" xfId="0" applyFont="1" applyFill="1" applyBorder="1" applyAlignment="1">
      <alignment horizontal="center" vertical="center"/>
    </xf>
    <xf numFmtId="0" fontId="11" fillId="11" borderId="17" xfId="0" applyFont="1" applyFill="1" applyBorder="1" applyAlignment="1">
      <alignment horizontal="center" vertical="center"/>
    </xf>
    <xf numFmtId="0" fontId="11" fillId="9" borderId="16" xfId="0" applyFont="1" applyFill="1" applyBorder="1" applyAlignment="1">
      <alignment horizontal="center" vertical="top" wrapText="1"/>
    </xf>
    <xf numFmtId="0" fontId="11" fillId="9" borderId="17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3" fillId="9" borderId="16" xfId="0" applyFont="1" applyFill="1" applyBorder="1" applyAlignment="1">
      <alignment horizontal="center" vertical="top" wrapText="1"/>
    </xf>
    <xf numFmtId="0" fontId="3" fillId="9" borderId="1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11" fillId="9" borderId="27" xfId="0" applyFont="1" applyFill="1" applyBorder="1" applyAlignment="1">
      <alignment horizontal="center" vertical="top" wrapText="1"/>
    </xf>
    <xf numFmtId="0" fontId="11" fillId="2" borderId="22" xfId="0" applyFont="1" applyFill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top" wrapText="1"/>
    </xf>
    <xf numFmtId="0" fontId="11" fillId="7" borderId="17" xfId="0" applyFont="1" applyFill="1" applyBorder="1"/>
    <xf numFmtId="0" fontId="13" fillId="9" borderId="10" xfId="0" applyFont="1" applyFill="1" applyBorder="1" applyAlignment="1">
      <alignment horizontal="center" vertical="center" wrapText="1"/>
    </xf>
    <xf numFmtId="0" fontId="13" fillId="9" borderId="28" xfId="0" applyFont="1" applyFill="1" applyBorder="1" applyAlignment="1">
      <alignment horizontal="center" vertical="center" wrapText="1"/>
    </xf>
    <xf numFmtId="0" fontId="13" fillId="9" borderId="1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2" borderId="6" xfId="0" applyFont="1" applyFill="1" applyBorder="1" applyAlignment="1">
      <alignment horizontal="center" vertical="center"/>
    </xf>
    <xf numFmtId="0" fontId="11" fillId="9" borderId="25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vertical="center" wrapText="1"/>
    </xf>
    <xf numFmtId="0" fontId="11" fillId="9" borderId="11" xfId="0" applyFont="1" applyFill="1" applyBorder="1" applyAlignment="1">
      <alignment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9" borderId="6" xfId="0" applyFont="1" applyFill="1" applyBorder="1" applyAlignment="1">
      <alignment vertical="center"/>
    </xf>
    <xf numFmtId="0" fontId="11" fillId="9" borderId="5" xfId="0" applyFont="1" applyFill="1" applyBorder="1" applyAlignment="1">
      <alignment vertical="center"/>
    </xf>
    <xf numFmtId="0" fontId="3" fillId="7" borderId="16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7" borderId="17" xfId="0" applyFont="1" applyFill="1" applyBorder="1" applyAlignment="1">
      <alignment vertical="center"/>
    </xf>
    <xf numFmtId="0" fontId="13" fillId="7" borderId="17" xfId="0" applyFont="1" applyFill="1" applyBorder="1"/>
    <xf numFmtId="0" fontId="11" fillId="9" borderId="16" xfId="0" applyFont="1" applyFill="1" applyBorder="1" applyAlignment="1">
      <alignment horizontal="center" vertical="center" wrapText="1"/>
    </xf>
    <xf numFmtId="0" fontId="13" fillId="9" borderId="17" xfId="0" applyFont="1" applyFill="1" applyBorder="1"/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top" wrapText="1"/>
    </xf>
    <xf numFmtId="0" fontId="11" fillId="2" borderId="23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9" borderId="25" xfId="0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9" borderId="28" xfId="0" applyFont="1" applyFill="1" applyBorder="1" applyAlignment="1">
      <alignment horizontal="center" vertical="center" wrapText="1"/>
    </xf>
    <xf numFmtId="0" fontId="12" fillId="9" borderId="5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7" borderId="27" xfId="0" applyFont="1" applyFill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28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3" fillId="0" borderId="17" xfId="0" applyFont="1" applyBorder="1"/>
    <xf numFmtId="0" fontId="12" fillId="7" borderId="17" xfId="0" applyFont="1" applyFill="1" applyBorder="1" applyAlignment="1">
      <alignment horizontal="center" vertical="center"/>
    </xf>
    <xf numFmtId="0" fontId="12" fillId="9" borderId="28" xfId="0" applyFont="1" applyFill="1" applyBorder="1" applyAlignment="1">
      <alignment horizontal="center" vertical="center"/>
    </xf>
    <xf numFmtId="0" fontId="12" fillId="9" borderId="6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5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/>
    </xf>
    <xf numFmtId="0" fontId="12" fillId="9" borderId="16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9" borderId="6" xfId="0" applyFont="1" applyFill="1" applyBorder="1" applyAlignment="1">
      <alignment horizontal="center"/>
    </xf>
    <xf numFmtId="0" fontId="13" fillId="9" borderId="10" xfId="0" applyFont="1" applyFill="1" applyBorder="1" applyAlignment="1">
      <alignment horizontal="center"/>
    </xf>
    <xf numFmtId="0" fontId="13" fillId="9" borderId="28" xfId="0" applyFont="1" applyFill="1" applyBorder="1" applyAlignment="1">
      <alignment horizontal="center"/>
    </xf>
    <xf numFmtId="0" fontId="13" fillId="9" borderId="5" xfId="0" applyFont="1" applyFill="1" applyBorder="1" applyAlignment="1">
      <alignment horizontal="center"/>
    </xf>
    <xf numFmtId="0" fontId="13" fillId="9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top" wrapText="1"/>
    </xf>
    <xf numFmtId="0" fontId="11" fillId="2" borderId="23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2" fillId="7" borderId="17" xfId="0" applyFont="1" applyFill="1" applyBorder="1"/>
    <xf numFmtId="0" fontId="12" fillId="0" borderId="0" xfId="0" applyFont="1" applyFill="1" applyBorder="1" applyAlignment="1">
      <alignment horizontal="center"/>
    </xf>
    <xf numFmtId="0" fontId="12" fillId="7" borderId="25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7" borderId="28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164" fontId="11" fillId="4" borderId="0" xfId="0" applyNumberFormat="1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vertical="center"/>
    </xf>
    <xf numFmtId="0" fontId="11" fillId="2" borderId="24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164" fontId="11" fillId="2" borderId="12" xfId="0" applyNumberFormat="1" applyFont="1" applyFill="1" applyBorder="1" applyAlignment="1">
      <alignment horizontal="center" vertical="center"/>
    </xf>
    <xf numFmtId="164" fontId="11" fillId="2" borderId="3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11" fillId="2" borderId="14" xfId="0" applyNumberFormat="1" applyFont="1" applyFill="1" applyBorder="1" applyAlignment="1">
      <alignment horizontal="center" vertical="center"/>
    </xf>
    <xf numFmtId="164" fontId="11" fillId="2" borderId="32" xfId="0" applyNumberFormat="1" applyFont="1" applyFill="1" applyBorder="1" applyAlignment="1">
      <alignment horizontal="center" vertical="center"/>
    </xf>
    <xf numFmtId="164" fontId="11" fillId="2" borderId="33" xfId="0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164" fontId="11" fillId="2" borderId="13" xfId="0" applyNumberFormat="1" applyFont="1" applyFill="1" applyBorder="1" applyAlignment="1">
      <alignment horizontal="center" vertical="center"/>
    </xf>
  </cellXfs>
  <cellStyles count="2">
    <cellStyle name="Normalny" xfId="0" builtinId="0"/>
    <cellStyle name="Normalny_harmonogram semestr letni od student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8"/>
  <sheetViews>
    <sheetView showGridLines="0" zoomScaleNormal="100" workbookViewId="0">
      <selection activeCell="W15" sqref="W15:W16"/>
    </sheetView>
  </sheetViews>
  <sheetFormatPr defaultRowHeight="9"/>
  <cols>
    <col min="1" max="1" width="4.28515625" style="52" customWidth="1"/>
    <col min="2" max="2" width="4.140625" style="52" customWidth="1"/>
    <col min="3" max="3" width="0.42578125" style="52" customWidth="1"/>
    <col min="4" max="4" width="10.42578125" style="52" customWidth="1"/>
    <col min="5" max="5" width="0.42578125" style="52" hidden="1" customWidth="1"/>
    <col min="6" max="6" width="10.28515625" style="52" customWidth="1"/>
    <col min="7" max="7" width="11.7109375" style="52" customWidth="1"/>
    <col min="8" max="8" width="1.5703125" style="52" customWidth="1"/>
    <col min="9" max="9" width="0.42578125" style="52" customWidth="1"/>
    <col min="10" max="10" width="10.5703125" style="52" customWidth="1"/>
    <col min="11" max="11" width="11" style="52" customWidth="1"/>
    <col min="12" max="12" width="10.5703125" style="52" customWidth="1"/>
    <col min="13" max="13" width="1.7109375" style="52" customWidth="1"/>
    <col min="14" max="14" width="11.5703125" style="52" customWidth="1"/>
    <col min="15" max="15" width="0.140625" style="52" customWidth="1"/>
    <col min="16" max="16" width="11" style="52" customWidth="1"/>
    <col min="17" max="17" width="10.7109375" style="52" customWidth="1"/>
    <col min="18" max="18" width="1.7109375" style="52" customWidth="1"/>
    <col min="19" max="19" width="0.28515625" style="52" customWidth="1"/>
    <col min="20" max="20" width="3.140625" style="52" customWidth="1"/>
    <col min="21" max="21" width="7.140625" style="52" customWidth="1"/>
    <col min="22" max="22" width="9.85546875" style="52" customWidth="1"/>
    <col min="23" max="23" width="10.42578125" style="52" customWidth="1"/>
    <col min="24" max="24" width="1.5703125" style="52" customWidth="1"/>
    <col min="25" max="25" width="9.85546875" style="52" customWidth="1"/>
    <col min="26" max="26" width="0.140625" style="52" hidden="1" customWidth="1"/>
    <col min="27" max="27" width="9.5703125" style="52" customWidth="1"/>
    <col min="28" max="28" width="10.28515625" style="52" customWidth="1"/>
    <col min="29" max="16384" width="9.140625" style="52"/>
  </cols>
  <sheetData>
    <row r="1" spans="1:31" ht="9.75" thickBot="1">
      <c r="A1" s="49"/>
      <c r="B1" s="49"/>
      <c r="C1" s="49"/>
      <c r="D1" s="49"/>
      <c r="E1" s="49"/>
      <c r="F1" s="49"/>
      <c r="G1" s="49"/>
      <c r="H1" s="50"/>
      <c r="I1" s="51" t="s">
        <v>118</v>
      </c>
      <c r="J1" s="49"/>
      <c r="K1" s="49"/>
      <c r="L1" s="49"/>
      <c r="M1" s="50"/>
      <c r="N1" s="49"/>
      <c r="O1" s="49"/>
      <c r="P1" s="49"/>
      <c r="Q1" s="49"/>
      <c r="R1" s="50"/>
      <c r="S1" s="49"/>
      <c r="T1" s="49"/>
      <c r="U1" s="49"/>
      <c r="V1" s="49"/>
      <c r="W1" s="49"/>
      <c r="X1" s="50"/>
      <c r="Y1" s="49"/>
      <c r="Z1" s="49"/>
      <c r="AA1" s="49"/>
      <c r="AB1" s="49"/>
    </row>
    <row r="2" spans="1:31" ht="9.75" thickBot="1">
      <c r="A2" s="53"/>
      <c r="B2" s="54"/>
      <c r="C2" s="257" t="s">
        <v>4</v>
      </c>
      <c r="D2" s="258"/>
      <c r="E2" s="258"/>
      <c r="F2" s="258"/>
      <c r="G2" s="259"/>
      <c r="H2" s="55"/>
      <c r="I2" s="260" t="s">
        <v>0</v>
      </c>
      <c r="J2" s="261"/>
      <c r="K2" s="261"/>
      <c r="L2" s="262"/>
      <c r="M2" s="55"/>
      <c r="N2" s="260" t="s">
        <v>1</v>
      </c>
      <c r="O2" s="261"/>
      <c r="P2" s="261"/>
      <c r="Q2" s="262"/>
      <c r="R2" s="55"/>
      <c r="S2" s="260" t="s">
        <v>2</v>
      </c>
      <c r="T2" s="261"/>
      <c r="U2" s="261"/>
      <c r="V2" s="267"/>
      <c r="W2" s="262"/>
      <c r="X2" s="55"/>
      <c r="Y2" s="260" t="s">
        <v>3</v>
      </c>
      <c r="Z2" s="261"/>
      <c r="AA2" s="261"/>
      <c r="AB2" s="262"/>
    </row>
    <row r="3" spans="1:31" ht="30" customHeight="1" thickBot="1">
      <c r="A3" s="56">
        <v>0.33333333333333331</v>
      </c>
      <c r="B3" s="57">
        <v>0.36458333333333331</v>
      </c>
      <c r="C3" s="58"/>
      <c r="D3" s="252"/>
      <c r="E3" s="59"/>
      <c r="F3" s="60"/>
      <c r="G3" s="60"/>
      <c r="H3" s="61"/>
      <c r="I3" s="218"/>
      <c r="J3" s="210" t="s">
        <v>41</v>
      </c>
      <c r="K3" s="263"/>
      <c r="L3" s="264"/>
      <c r="M3" s="61"/>
      <c r="N3" s="58"/>
      <c r="O3" s="58"/>
      <c r="P3" s="213"/>
      <c r="Q3" s="58"/>
      <c r="R3" s="62"/>
      <c r="S3" s="58"/>
      <c r="T3" s="243" t="s">
        <v>48</v>
      </c>
      <c r="U3" s="244"/>
      <c r="V3" s="63"/>
      <c r="W3" s="213"/>
      <c r="X3" s="61"/>
      <c r="Y3" s="255" t="s">
        <v>16</v>
      </c>
      <c r="Z3" s="64"/>
      <c r="AA3" s="254" t="s">
        <v>142</v>
      </c>
      <c r="AD3" s="218"/>
      <c r="AE3" s="219"/>
    </row>
    <row r="4" spans="1:31" ht="30" customHeight="1" thickBot="1">
      <c r="A4" s="56">
        <f t="shared" ref="A4:A22" si="0">B3</f>
        <v>0.36458333333333331</v>
      </c>
      <c r="B4" s="57">
        <v>0.39583333333333331</v>
      </c>
      <c r="C4" s="58"/>
      <c r="D4" s="252"/>
      <c r="E4" s="59"/>
      <c r="F4" s="60"/>
      <c r="G4" s="60"/>
      <c r="H4" s="61"/>
      <c r="I4" s="218"/>
      <c r="J4" s="212"/>
      <c r="K4" s="265"/>
      <c r="L4" s="218"/>
      <c r="M4" s="61"/>
      <c r="N4" s="58"/>
      <c r="O4" s="58"/>
      <c r="P4" s="213"/>
      <c r="Q4" s="210" t="s">
        <v>45</v>
      </c>
      <c r="R4" s="62"/>
      <c r="S4" s="58"/>
      <c r="T4" s="245"/>
      <c r="U4" s="246"/>
      <c r="V4" s="63"/>
      <c r="W4" s="213"/>
      <c r="X4" s="61"/>
      <c r="Y4" s="256"/>
      <c r="Z4" s="64"/>
      <c r="AA4" s="239"/>
      <c r="AB4" s="58"/>
      <c r="AD4" s="219"/>
      <c r="AE4" s="219"/>
    </row>
    <row r="5" spans="1:31" ht="12" customHeight="1" thickBot="1">
      <c r="A5" s="65">
        <f t="shared" si="0"/>
        <v>0.39583333333333331</v>
      </c>
      <c r="B5" s="66">
        <v>0.40625</v>
      </c>
      <c r="C5" s="67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269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</row>
    <row r="6" spans="1:31" ht="30" customHeight="1" thickBot="1">
      <c r="A6" s="68">
        <f t="shared" si="0"/>
        <v>0.40625</v>
      </c>
      <c r="B6" s="57">
        <v>0.4375</v>
      </c>
      <c r="C6" s="213"/>
      <c r="D6" s="252"/>
      <c r="E6" s="252"/>
      <c r="F6" s="69"/>
      <c r="G6" s="64"/>
      <c r="H6" s="61"/>
      <c r="I6" s="218"/>
      <c r="J6" s="70" t="s">
        <v>137</v>
      </c>
      <c r="K6" s="215" t="s">
        <v>132</v>
      </c>
      <c r="M6" s="61"/>
      <c r="N6" s="60"/>
      <c r="O6" s="71"/>
      <c r="P6" s="213"/>
      <c r="Q6" s="270"/>
      <c r="R6" s="61"/>
      <c r="S6" s="228" t="s">
        <v>62</v>
      </c>
      <c r="T6" s="241"/>
      <c r="U6" s="241"/>
      <c r="V6" s="241"/>
      <c r="W6" s="242"/>
      <c r="X6" s="72"/>
      <c r="Y6" s="220" t="s">
        <v>57</v>
      </c>
      <c r="Z6" s="221"/>
      <c r="AA6" s="221"/>
      <c r="AB6" s="222"/>
    </row>
    <row r="7" spans="1:31" ht="33.75" customHeight="1" thickBot="1">
      <c r="A7" s="68">
        <f t="shared" si="0"/>
        <v>0.4375</v>
      </c>
      <c r="B7" s="57">
        <v>0.46875</v>
      </c>
      <c r="C7" s="213"/>
      <c r="D7" s="252"/>
      <c r="E7" s="252"/>
      <c r="F7" s="69"/>
      <c r="G7" s="64"/>
      <c r="H7" s="61"/>
      <c r="I7" s="218"/>
      <c r="J7" s="70" t="s">
        <v>138</v>
      </c>
      <c r="K7" s="217"/>
      <c r="M7" s="61"/>
      <c r="N7" s="69"/>
      <c r="O7" s="64"/>
      <c r="P7" s="213"/>
      <c r="Q7" s="64"/>
      <c r="R7" s="61"/>
      <c r="S7" s="223"/>
      <c r="T7" s="224"/>
      <c r="U7" s="224"/>
      <c r="V7" s="224"/>
      <c r="W7" s="225"/>
      <c r="X7" s="72"/>
      <c r="Y7" s="223"/>
      <c r="Z7" s="224"/>
      <c r="AA7" s="224"/>
      <c r="AB7" s="225"/>
    </row>
    <row r="8" spans="1:31" ht="11.25" customHeight="1" thickBot="1">
      <c r="A8" s="65">
        <f t="shared" si="0"/>
        <v>0.46875</v>
      </c>
      <c r="B8" s="66">
        <v>0.47916666666666669</v>
      </c>
      <c r="C8" s="67"/>
      <c r="D8" s="61"/>
      <c r="E8" s="61"/>
      <c r="F8" s="61"/>
      <c r="G8" s="61"/>
      <c r="H8" s="61"/>
      <c r="I8" s="61"/>
      <c r="J8" s="207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2"/>
      <c r="AB8" s="61"/>
    </row>
    <row r="9" spans="1:31" ht="35.25" customHeight="1">
      <c r="A9" s="68">
        <f t="shared" si="0"/>
        <v>0.47916666666666669</v>
      </c>
      <c r="B9" s="57">
        <v>0.51041666666666663</v>
      </c>
      <c r="C9" s="58"/>
      <c r="D9" s="215" t="s">
        <v>152</v>
      </c>
      <c r="E9" s="213"/>
      <c r="F9" s="73"/>
      <c r="H9" s="74"/>
      <c r="I9" s="218"/>
      <c r="J9" s="75"/>
      <c r="K9" s="215" t="s">
        <v>65</v>
      </c>
      <c r="M9" s="61"/>
      <c r="N9" s="213"/>
      <c r="O9" s="64"/>
      <c r="P9" s="252"/>
      <c r="Q9" s="253"/>
      <c r="R9" s="61"/>
      <c r="S9" s="213"/>
      <c r="T9" s="234" t="s">
        <v>56</v>
      </c>
      <c r="U9" s="235"/>
      <c r="V9" s="240" t="s">
        <v>67</v>
      </c>
      <c r="X9" s="76"/>
      <c r="Y9" s="220" t="s">
        <v>12</v>
      </c>
      <c r="Z9" s="221"/>
      <c r="AA9" s="221"/>
      <c r="AB9" s="222"/>
    </row>
    <row r="10" spans="1:31" ht="33.75" customHeight="1" thickBot="1">
      <c r="A10" s="68">
        <f t="shared" si="0"/>
        <v>0.51041666666666663</v>
      </c>
      <c r="B10" s="57">
        <v>0.54166666666666663</v>
      </c>
      <c r="C10" s="58"/>
      <c r="D10" s="216"/>
      <c r="E10" s="213"/>
      <c r="F10" s="69"/>
      <c r="G10" s="77"/>
      <c r="H10" s="74"/>
      <c r="I10" s="218"/>
      <c r="J10" s="63"/>
      <c r="K10" s="266"/>
      <c r="L10" s="69"/>
      <c r="M10" s="61"/>
      <c r="N10" s="213"/>
      <c r="O10" s="64"/>
      <c r="P10" s="219"/>
      <c r="Q10" s="219"/>
      <c r="R10" s="61"/>
      <c r="S10" s="213"/>
      <c r="T10" s="236"/>
      <c r="U10" s="237"/>
      <c r="V10" s="216"/>
      <c r="W10" s="69"/>
      <c r="X10" s="76"/>
      <c r="Y10" s="223"/>
      <c r="Z10" s="224"/>
      <c r="AA10" s="224"/>
      <c r="AB10" s="225"/>
    </row>
    <row r="11" spans="1:31" ht="11.25" customHeight="1" thickBot="1">
      <c r="A11" s="65">
        <f t="shared" si="0"/>
        <v>0.54166666666666663</v>
      </c>
      <c r="B11" s="66">
        <v>0.55208333333333337</v>
      </c>
      <c r="C11" s="67"/>
      <c r="D11" s="61"/>
      <c r="E11" s="61"/>
      <c r="F11" s="61"/>
      <c r="G11" s="61"/>
      <c r="H11" s="61"/>
      <c r="I11" s="61"/>
      <c r="J11" s="61"/>
      <c r="K11" s="61"/>
      <c r="L11" s="61"/>
      <c r="M11" s="78"/>
      <c r="N11" s="78"/>
      <c r="O11" s="78"/>
      <c r="P11" s="79"/>
      <c r="Q11" s="79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</row>
    <row r="12" spans="1:31" ht="30" customHeight="1" thickBot="1">
      <c r="A12" s="68">
        <f t="shared" si="0"/>
        <v>0.55208333333333337</v>
      </c>
      <c r="B12" s="57">
        <v>0.58333333333333337</v>
      </c>
      <c r="C12" s="228" t="s">
        <v>64</v>
      </c>
      <c r="D12" s="229"/>
      <c r="E12" s="229"/>
      <c r="F12" s="229"/>
      <c r="G12" s="230"/>
      <c r="H12" s="61"/>
      <c r="I12" s="220" t="s">
        <v>24</v>
      </c>
      <c r="J12" s="247"/>
      <c r="K12" s="247"/>
      <c r="L12" s="248"/>
      <c r="M12" s="61"/>
      <c r="N12" s="80" t="s">
        <v>139</v>
      </c>
      <c r="O12" s="81"/>
      <c r="P12" s="213"/>
      <c r="Q12" s="213"/>
      <c r="R12" s="61"/>
      <c r="S12" s="213"/>
      <c r="T12" s="234" t="s">
        <v>54</v>
      </c>
      <c r="U12" s="235"/>
      <c r="V12" s="240" t="s">
        <v>68</v>
      </c>
      <c r="X12" s="61"/>
      <c r="Y12" s="240" t="s">
        <v>14</v>
      </c>
      <c r="Z12" s="69"/>
      <c r="AA12" s="238" t="s">
        <v>69</v>
      </c>
    </row>
    <row r="13" spans="1:31" ht="30.75" customHeight="1" thickBot="1">
      <c r="A13" s="68">
        <f t="shared" si="0"/>
        <v>0.58333333333333337</v>
      </c>
      <c r="B13" s="57">
        <v>0.61458333333333337</v>
      </c>
      <c r="C13" s="231"/>
      <c r="D13" s="232"/>
      <c r="E13" s="232"/>
      <c r="F13" s="232"/>
      <c r="G13" s="233"/>
      <c r="H13" s="61"/>
      <c r="I13" s="249"/>
      <c r="J13" s="250"/>
      <c r="K13" s="250"/>
      <c r="L13" s="251"/>
      <c r="M13" s="61"/>
      <c r="N13" s="70" t="s">
        <v>140</v>
      </c>
      <c r="O13" s="81"/>
      <c r="P13" s="213"/>
      <c r="Q13" s="213"/>
      <c r="R13" s="61"/>
      <c r="S13" s="213"/>
      <c r="T13" s="236"/>
      <c r="U13" s="237"/>
      <c r="V13" s="268"/>
      <c r="X13" s="61"/>
      <c r="Y13" s="216"/>
      <c r="Z13" s="69"/>
      <c r="AA13" s="239"/>
    </row>
    <row r="14" spans="1:31" ht="10.5" customHeight="1" thickBot="1">
      <c r="A14" s="65">
        <f t="shared" si="0"/>
        <v>0.61458333333333337</v>
      </c>
      <c r="B14" s="66">
        <v>0.625</v>
      </c>
      <c r="C14" s="67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76"/>
      <c r="Q14" s="76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</row>
    <row r="15" spans="1:31" ht="30" customHeight="1" thickBot="1">
      <c r="A15" s="68">
        <f t="shared" si="0"/>
        <v>0.625</v>
      </c>
      <c r="B15" s="57">
        <v>0.65625</v>
      </c>
      <c r="C15" s="227"/>
      <c r="D15" s="215" t="s">
        <v>153</v>
      </c>
      <c r="E15" s="213"/>
      <c r="G15" s="215" t="s">
        <v>130</v>
      </c>
      <c r="H15" s="61"/>
      <c r="I15" s="82"/>
      <c r="J15" s="215" t="s">
        <v>53</v>
      </c>
      <c r="K15" s="215" t="s">
        <v>66</v>
      </c>
      <c r="L15" s="215" t="s">
        <v>133</v>
      </c>
      <c r="M15" s="61"/>
      <c r="N15" s="80" t="s">
        <v>141</v>
      </c>
      <c r="O15" s="81"/>
      <c r="P15" s="215" t="s">
        <v>135</v>
      </c>
      <c r="Q15" s="210" t="s">
        <v>46</v>
      </c>
      <c r="R15" s="62"/>
      <c r="S15" s="58"/>
      <c r="T15" s="234" t="s">
        <v>55</v>
      </c>
      <c r="U15" s="235"/>
      <c r="V15" s="210" t="s">
        <v>49</v>
      </c>
      <c r="W15" s="215" t="s">
        <v>136</v>
      </c>
      <c r="X15" s="62"/>
      <c r="Y15" s="240" t="s">
        <v>15</v>
      </c>
      <c r="Z15" s="213"/>
      <c r="AA15" s="215" t="s">
        <v>70</v>
      </c>
    </row>
    <row r="16" spans="1:31" ht="32.25" customHeight="1" thickBot="1">
      <c r="A16" s="68">
        <f t="shared" si="0"/>
        <v>0.65625</v>
      </c>
      <c r="B16" s="57">
        <v>0.6875</v>
      </c>
      <c r="C16" s="227"/>
      <c r="D16" s="216"/>
      <c r="E16" s="213"/>
      <c r="G16" s="217"/>
      <c r="H16" s="61"/>
      <c r="I16" s="82"/>
      <c r="J16" s="216"/>
      <c r="K16" s="216"/>
      <c r="L16" s="217"/>
      <c r="M16" s="61"/>
      <c r="N16" s="69"/>
      <c r="O16" s="81"/>
      <c r="P16" s="217"/>
      <c r="Q16" s="212"/>
      <c r="R16" s="62"/>
      <c r="S16" s="58"/>
      <c r="T16" s="236"/>
      <c r="U16" s="237"/>
      <c r="V16" s="212"/>
      <c r="W16" s="217"/>
      <c r="X16" s="62"/>
      <c r="Y16" s="216"/>
      <c r="Z16" s="213"/>
      <c r="AA16" s="226"/>
    </row>
    <row r="17" spans="1:28" ht="10.5" customHeight="1" thickBot="1">
      <c r="A17" s="65">
        <f t="shared" si="0"/>
        <v>0.6875</v>
      </c>
      <c r="B17" s="66">
        <v>0.69791666666666663</v>
      </c>
      <c r="C17" s="67"/>
      <c r="D17" s="74"/>
      <c r="E17" s="61"/>
      <c r="F17" s="61"/>
      <c r="G17" s="61"/>
      <c r="H17" s="61"/>
      <c r="I17" s="61"/>
      <c r="J17" s="74"/>
      <c r="K17" s="61"/>
      <c r="L17" s="61"/>
      <c r="M17" s="61"/>
      <c r="N17" s="210" t="s">
        <v>40</v>
      </c>
      <c r="O17" s="61"/>
      <c r="P17" s="61"/>
      <c r="Q17" s="61"/>
      <c r="R17" s="61"/>
      <c r="S17" s="61"/>
      <c r="T17" s="61"/>
      <c r="U17" s="61"/>
      <c r="V17" s="61"/>
      <c r="W17" s="76"/>
      <c r="X17" s="61"/>
      <c r="Y17" s="83"/>
      <c r="Z17" s="83"/>
      <c r="AA17" s="83"/>
      <c r="AB17" s="61"/>
    </row>
    <row r="18" spans="1:28" ht="30" customHeight="1" thickBot="1">
      <c r="A18" s="68">
        <f t="shared" si="0"/>
        <v>0.69791666666666663</v>
      </c>
      <c r="B18" s="57">
        <v>0.72916666666666663</v>
      </c>
      <c r="C18" s="84"/>
      <c r="D18" s="215" t="s">
        <v>154</v>
      </c>
      <c r="E18" s="69"/>
      <c r="F18" s="210" t="s">
        <v>42</v>
      </c>
      <c r="G18" s="215" t="s">
        <v>131</v>
      </c>
      <c r="H18" s="61"/>
      <c r="I18" s="218"/>
      <c r="J18" s="215" t="s">
        <v>134</v>
      </c>
      <c r="K18" s="210" t="s">
        <v>43</v>
      </c>
      <c r="L18" s="82"/>
      <c r="M18" s="61"/>
      <c r="N18" s="211"/>
      <c r="O18" s="58"/>
      <c r="P18" s="213"/>
      <c r="Q18" s="210" t="s">
        <v>47</v>
      </c>
      <c r="R18" s="61"/>
      <c r="S18" s="58"/>
      <c r="W18" s="215" t="s">
        <v>143</v>
      </c>
      <c r="X18" s="61"/>
      <c r="Y18" s="240" t="s">
        <v>13</v>
      </c>
      <c r="Z18" s="64"/>
      <c r="AA18" s="238" t="s">
        <v>71</v>
      </c>
      <c r="AB18" s="213"/>
    </row>
    <row r="19" spans="1:28" ht="33.75" customHeight="1" thickBot="1">
      <c r="A19" s="68">
        <f t="shared" si="0"/>
        <v>0.72916666666666663</v>
      </c>
      <c r="B19" s="57">
        <v>0.76041666666666663</v>
      </c>
      <c r="C19" s="84"/>
      <c r="D19" s="216"/>
      <c r="E19" s="69"/>
      <c r="F19" s="212"/>
      <c r="G19" s="217"/>
      <c r="H19" s="61"/>
      <c r="I19" s="218"/>
      <c r="J19" s="217"/>
      <c r="K19" s="212"/>
      <c r="L19" s="210" t="s">
        <v>44</v>
      </c>
      <c r="M19" s="61"/>
      <c r="N19" s="212"/>
      <c r="O19" s="58"/>
      <c r="P19" s="213"/>
      <c r="Q19" s="212"/>
      <c r="R19" s="61"/>
      <c r="S19" s="58"/>
      <c r="W19" s="217"/>
      <c r="X19" s="61"/>
      <c r="Y19" s="256"/>
      <c r="Z19" s="64"/>
      <c r="AA19" s="239"/>
      <c r="AB19" s="213"/>
    </row>
    <row r="20" spans="1:28" ht="9.75" customHeight="1" thickBot="1">
      <c r="A20" s="65">
        <f t="shared" si="0"/>
        <v>0.76041666666666663</v>
      </c>
      <c r="B20" s="66">
        <v>0.77083333333333337</v>
      </c>
      <c r="C20" s="67"/>
      <c r="D20" s="61"/>
      <c r="E20" s="61"/>
      <c r="F20" s="61"/>
      <c r="G20" s="61"/>
      <c r="H20" s="61"/>
      <c r="I20" s="61"/>
      <c r="J20" s="61"/>
      <c r="K20" s="61"/>
      <c r="L20" s="21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76"/>
      <c r="Z20" s="76"/>
      <c r="AA20" s="61"/>
      <c r="AB20" s="61"/>
    </row>
    <row r="21" spans="1:28" ht="30" customHeight="1" thickBot="1">
      <c r="A21" s="68">
        <f t="shared" si="0"/>
        <v>0.77083333333333337</v>
      </c>
      <c r="B21" s="57">
        <v>0.80208333333333337</v>
      </c>
      <c r="C21" s="84"/>
      <c r="D21" s="215" t="s">
        <v>155</v>
      </c>
      <c r="E21" s="213"/>
      <c r="F21" s="213"/>
      <c r="G21" s="213"/>
      <c r="H21" s="61"/>
      <c r="I21" s="213"/>
      <c r="J21" s="218"/>
      <c r="K21" s="213"/>
      <c r="L21" s="214"/>
      <c r="M21" s="61"/>
      <c r="N21" s="58"/>
      <c r="O21" s="58"/>
      <c r="P21" s="213" t="s">
        <v>9</v>
      </c>
      <c r="Q21" s="213"/>
      <c r="R21" s="61"/>
      <c r="S21" s="213"/>
      <c r="T21" s="58"/>
      <c r="X21" s="61"/>
      <c r="Y21" s="240" t="s">
        <v>17</v>
      </c>
      <c r="Z21" s="64"/>
      <c r="AA21" s="238" t="s">
        <v>72</v>
      </c>
      <c r="AB21" s="213"/>
    </row>
    <row r="22" spans="1:28" ht="34.5" customHeight="1" thickBot="1">
      <c r="A22" s="68">
        <f t="shared" si="0"/>
        <v>0.80208333333333337</v>
      </c>
      <c r="B22" s="57">
        <v>0.83333333333333337</v>
      </c>
      <c r="C22" s="84"/>
      <c r="D22" s="216"/>
      <c r="E22" s="213"/>
      <c r="F22" s="213"/>
      <c r="G22" s="213"/>
      <c r="H22" s="61"/>
      <c r="I22" s="213"/>
      <c r="J22" s="218"/>
      <c r="K22" s="213"/>
      <c r="L22" s="69"/>
      <c r="M22" s="61"/>
      <c r="N22" s="58"/>
      <c r="O22" s="58"/>
      <c r="P22" s="213"/>
      <c r="Q22" s="213"/>
      <c r="R22" s="61"/>
      <c r="S22" s="213"/>
      <c r="T22" s="58"/>
      <c r="X22" s="61"/>
      <c r="Y22" s="256"/>
      <c r="Z22" s="69"/>
      <c r="AA22" s="239"/>
      <c r="AB22" s="213"/>
    </row>
    <row r="23" spans="1:28">
      <c r="A23" s="85"/>
      <c r="B23" s="86"/>
      <c r="C23" s="86"/>
      <c r="D23" s="52" t="s">
        <v>6</v>
      </c>
      <c r="I23" s="52" t="s">
        <v>10</v>
      </c>
    </row>
    <row r="24" spans="1:28">
      <c r="A24" s="85"/>
      <c r="B24" s="86"/>
      <c r="C24" s="86"/>
      <c r="D24" s="52" t="s">
        <v>5</v>
      </c>
    </row>
    <row r="25" spans="1:28">
      <c r="A25" s="85"/>
      <c r="B25" s="86"/>
      <c r="C25" s="86"/>
    </row>
    <row r="26" spans="1:28">
      <c r="A26" s="85"/>
      <c r="B26" s="86"/>
      <c r="C26" s="86"/>
    </row>
    <row r="27" spans="1:28">
      <c r="A27" s="85"/>
      <c r="B27" s="86"/>
      <c r="C27" s="86"/>
    </row>
    <row r="28" spans="1:28">
      <c r="A28" s="85"/>
      <c r="B28" s="86"/>
      <c r="C28" s="86"/>
    </row>
    <row r="29" spans="1:28">
      <c r="A29" s="85"/>
      <c r="B29" s="86"/>
      <c r="C29" s="86"/>
    </row>
    <row r="30" spans="1:28">
      <c r="A30" s="85"/>
      <c r="B30" s="86"/>
      <c r="C30" s="86"/>
    </row>
    <row r="31" spans="1:28">
      <c r="A31" s="85"/>
      <c r="B31" s="86"/>
      <c r="C31" s="86"/>
    </row>
    <row r="32" spans="1:28">
      <c r="A32" s="85"/>
      <c r="B32" s="86"/>
      <c r="C32" s="86"/>
    </row>
    <row r="33" spans="1:3">
      <c r="A33" s="85"/>
      <c r="B33" s="86"/>
      <c r="C33" s="86"/>
    </row>
    <row r="34" spans="1:3">
      <c r="A34" s="85"/>
      <c r="B34" s="86"/>
      <c r="C34" s="86"/>
    </row>
    <row r="35" spans="1:3">
      <c r="A35" s="85"/>
      <c r="B35" s="86"/>
      <c r="C35" s="86"/>
    </row>
    <row r="36" spans="1:3">
      <c r="A36" s="85"/>
      <c r="B36" s="86"/>
      <c r="C36" s="86"/>
    </row>
    <row r="37" spans="1:3">
      <c r="A37" s="85"/>
      <c r="B37" s="86"/>
      <c r="C37" s="86"/>
    </row>
    <row r="38" spans="1:3">
      <c r="A38" s="85"/>
      <c r="B38" s="87"/>
      <c r="C38" s="87"/>
    </row>
    <row r="39" spans="1:3">
      <c r="A39" s="85"/>
      <c r="B39" s="87"/>
      <c r="C39" s="87"/>
    </row>
    <row r="40" spans="1:3">
      <c r="A40" s="85"/>
      <c r="B40" s="87"/>
      <c r="C40" s="87"/>
    </row>
    <row r="41" spans="1:3">
      <c r="A41" s="85"/>
      <c r="B41" s="87"/>
      <c r="C41" s="87"/>
    </row>
    <row r="42" spans="1:3">
      <c r="A42" s="85"/>
      <c r="B42" s="87"/>
      <c r="C42" s="87"/>
    </row>
    <row r="43" spans="1:3">
      <c r="A43" s="85"/>
      <c r="B43" s="87"/>
      <c r="C43" s="87"/>
    </row>
    <row r="44" spans="1:3">
      <c r="A44" s="85"/>
      <c r="B44" s="87"/>
      <c r="C44" s="87"/>
    </row>
    <row r="45" spans="1:3">
      <c r="A45" s="85"/>
      <c r="B45" s="87"/>
      <c r="C45" s="87"/>
    </row>
    <row r="46" spans="1:3">
      <c r="A46" s="85"/>
      <c r="B46" s="87"/>
      <c r="C46" s="87"/>
    </row>
    <row r="47" spans="1:3">
      <c r="A47" s="85"/>
      <c r="B47" s="87"/>
      <c r="C47" s="87"/>
    </row>
    <row r="48" spans="1:3">
      <c r="B48" s="87"/>
      <c r="C48" s="87"/>
    </row>
  </sheetData>
  <mergeCells count="84">
    <mergeCell ref="D18:D19"/>
    <mergeCell ref="I21:I22"/>
    <mergeCell ref="AB21:AB22"/>
    <mergeCell ref="I18:I19"/>
    <mergeCell ref="Y21:Y22"/>
    <mergeCell ref="Y18:Y19"/>
    <mergeCell ref="P21:P22"/>
    <mergeCell ref="P18:P19"/>
    <mergeCell ref="D21:D22"/>
    <mergeCell ref="AB18:AB19"/>
    <mergeCell ref="S2:W2"/>
    <mergeCell ref="V12:V13"/>
    <mergeCell ref="V9:V10"/>
    <mergeCell ref="S9:S10"/>
    <mergeCell ref="N2:Q2"/>
    <mergeCell ref="Y2:AB2"/>
    <mergeCell ref="Q4:Q6"/>
    <mergeCell ref="P3:P4"/>
    <mergeCell ref="C2:G2"/>
    <mergeCell ref="I2:L2"/>
    <mergeCell ref="I6:I7"/>
    <mergeCell ref="C6:C7"/>
    <mergeCell ref="K3:L4"/>
    <mergeCell ref="D3:D4"/>
    <mergeCell ref="D6:E7"/>
    <mergeCell ref="AA3:AA4"/>
    <mergeCell ref="Y3:Y4"/>
    <mergeCell ref="J3:J4"/>
    <mergeCell ref="I3:I4"/>
    <mergeCell ref="Q21:Q22"/>
    <mergeCell ref="N9:N10"/>
    <mergeCell ref="K9:K10"/>
    <mergeCell ref="Q18:Q19"/>
    <mergeCell ref="AA12:AA13"/>
    <mergeCell ref="I9:I10"/>
    <mergeCell ref="K6:K7"/>
    <mergeCell ref="T9:U10"/>
    <mergeCell ref="Y12:Y13"/>
    <mergeCell ref="S6:W7"/>
    <mergeCell ref="T3:U4"/>
    <mergeCell ref="I12:L13"/>
    <mergeCell ref="P9:Q10"/>
    <mergeCell ref="P6:P7"/>
    <mergeCell ref="Y6:AB7"/>
    <mergeCell ref="AA21:AA22"/>
    <mergeCell ref="Y15:Y16"/>
    <mergeCell ref="T15:U16"/>
    <mergeCell ref="S12:S13"/>
    <mergeCell ref="W15:W16"/>
    <mergeCell ref="W18:W19"/>
    <mergeCell ref="AA18:AA19"/>
    <mergeCell ref="S21:S22"/>
    <mergeCell ref="L15:L16"/>
    <mergeCell ref="T12:U13"/>
    <mergeCell ref="Q12:Q13"/>
    <mergeCell ref="Q15:Q16"/>
    <mergeCell ref="P12:P13"/>
    <mergeCell ref="V15:V16"/>
    <mergeCell ref="C15:C16"/>
    <mergeCell ref="D15:D16"/>
    <mergeCell ref="C12:G13"/>
    <mergeCell ref="E9:E10"/>
    <mergeCell ref="E15:E16"/>
    <mergeCell ref="G15:G16"/>
    <mergeCell ref="G18:G19"/>
    <mergeCell ref="J18:J19"/>
    <mergeCell ref="J21:J22"/>
    <mergeCell ref="AD3:AE4"/>
    <mergeCell ref="Y9:AB10"/>
    <mergeCell ref="W3:W4"/>
    <mergeCell ref="Z15:Z16"/>
    <mergeCell ref="P15:P16"/>
    <mergeCell ref="K15:K16"/>
    <mergeCell ref="AA15:AA16"/>
    <mergeCell ref="N17:N19"/>
    <mergeCell ref="E21:E22"/>
    <mergeCell ref="G21:G22"/>
    <mergeCell ref="K18:K19"/>
    <mergeCell ref="L19:L21"/>
    <mergeCell ref="D9:D10"/>
    <mergeCell ref="J15:J16"/>
    <mergeCell ref="K21:K22"/>
    <mergeCell ref="F21:F22"/>
    <mergeCell ref="F18:F19"/>
  </mergeCells>
  <phoneticPr fontId="0" type="noConversion"/>
  <pageMargins left="0.36" right="0.49" top="0.35" bottom="0.53" header="0.18" footer="0.5"/>
  <pageSetup paperSize="9" scale="8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3"/>
  <sheetViews>
    <sheetView workbookViewId="0">
      <selection activeCell="AC13" sqref="AC13"/>
    </sheetView>
  </sheetViews>
  <sheetFormatPr defaultRowHeight="10.5"/>
  <cols>
    <col min="1" max="1" width="4.5703125" style="3" customWidth="1"/>
    <col min="2" max="2" width="4.85546875" style="3" customWidth="1"/>
    <col min="3" max="3" width="12.7109375" style="3" customWidth="1"/>
    <col min="4" max="4" width="12.42578125" style="3" customWidth="1"/>
    <col min="5" max="5" width="0.42578125" style="3" customWidth="1"/>
    <col min="6" max="6" width="11" style="3" hidden="1" customWidth="1"/>
    <col min="7" max="7" width="10.140625" style="3" hidden="1" customWidth="1"/>
    <col min="8" max="8" width="0.5703125" style="3" hidden="1" customWidth="1"/>
    <col min="9" max="9" width="15.7109375" style="3" hidden="1" customWidth="1"/>
    <col min="10" max="10" width="1.140625" style="3" customWidth="1"/>
    <col min="11" max="11" width="12.5703125" style="3" customWidth="1"/>
    <col min="12" max="12" width="0.7109375" style="3" customWidth="1"/>
    <col min="13" max="13" width="3.140625" style="3" hidden="1" customWidth="1"/>
    <col min="14" max="14" width="15.7109375" style="3" hidden="1" customWidth="1"/>
    <col min="15" max="15" width="8.7109375" style="3" hidden="1" customWidth="1"/>
    <col min="16" max="16" width="1.42578125" style="3" customWidth="1"/>
    <col min="17" max="17" width="9.5703125" style="3" customWidth="1"/>
    <col min="18" max="18" width="2.85546875" style="3" customWidth="1"/>
    <col min="19" max="19" width="0.42578125" style="3" hidden="1" customWidth="1"/>
    <col min="20" max="20" width="0.85546875" style="3" hidden="1" customWidth="1"/>
    <col min="21" max="21" width="15.7109375" style="3" hidden="1" customWidth="1"/>
    <col min="22" max="22" width="8.85546875" style="3" hidden="1" customWidth="1"/>
    <col min="23" max="23" width="1.28515625" style="3" customWidth="1"/>
    <col min="24" max="24" width="13.28515625" style="3" customWidth="1"/>
    <col min="25" max="25" width="1.28515625" style="3" customWidth="1"/>
    <col min="26" max="26" width="9.85546875" style="3" hidden="1" customWidth="1"/>
    <col min="27" max="27" width="0.28515625" style="3" hidden="1" customWidth="1"/>
    <col min="28" max="28" width="0.5703125" style="3" hidden="1" customWidth="1"/>
    <col min="29" max="29" width="1.7109375" style="3" customWidth="1"/>
    <col min="30" max="30" width="13.28515625" style="3" customWidth="1"/>
    <col min="31" max="31" width="1.42578125" style="3" customWidth="1"/>
    <col min="32" max="32" width="3.85546875" style="3" hidden="1" customWidth="1"/>
    <col min="33" max="33" width="1" style="3" hidden="1" customWidth="1"/>
    <col min="34" max="34" width="8.7109375" style="3" hidden="1" customWidth="1"/>
    <col min="35" max="16384" width="9.140625" style="3"/>
  </cols>
  <sheetData>
    <row r="1" spans="1:37" ht="13.5" thickBot="1">
      <c r="A1" s="49"/>
      <c r="B1" s="49"/>
      <c r="C1" s="49"/>
      <c r="D1" s="88" t="s">
        <v>123</v>
      </c>
      <c r="E1" s="49"/>
      <c r="F1" s="49"/>
      <c r="G1" s="49"/>
      <c r="H1" s="1"/>
      <c r="I1" s="1"/>
      <c r="J1" s="2"/>
      <c r="K1" s="1"/>
      <c r="L1" s="1"/>
      <c r="M1" s="1"/>
      <c r="N1" s="1"/>
      <c r="O1" s="1"/>
      <c r="P1" s="2"/>
      <c r="Q1" s="1"/>
      <c r="R1" s="1"/>
      <c r="S1" s="1"/>
      <c r="T1" s="1"/>
      <c r="U1" s="1"/>
      <c r="V1" s="1"/>
      <c r="W1" s="2"/>
      <c r="X1" s="1"/>
      <c r="Y1" s="1"/>
      <c r="Z1" s="1"/>
      <c r="AA1" s="1"/>
      <c r="AB1" s="1"/>
      <c r="AC1" s="2"/>
      <c r="AD1" s="1"/>
      <c r="AE1" s="1"/>
      <c r="AF1" s="1"/>
      <c r="AG1" s="1"/>
      <c r="AH1" s="1"/>
    </row>
    <row r="2" spans="1:37" ht="13.5" thickBot="1">
      <c r="A2" s="89"/>
      <c r="B2" s="90"/>
      <c r="C2" s="291" t="s">
        <v>4</v>
      </c>
      <c r="D2" s="292"/>
      <c r="E2" s="292"/>
      <c r="F2" s="292"/>
      <c r="G2" s="293"/>
      <c r="H2" s="4"/>
      <c r="I2" s="5"/>
      <c r="J2" s="6"/>
      <c r="K2" s="287" t="s">
        <v>0</v>
      </c>
      <c r="L2" s="288"/>
      <c r="M2" s="288"/>
      <c r="N2" s="288"/>
      <c r="O2" s="289"/>
      <c r="P2" s="6"/>
      <c r="Q2" s="278" t="s">
        <v>1</v>
      </c>
      <c r="R2" s="279"/>
      <c r="S2" s="279"/>
      <c r="T2" s="279"/>
      <c r="U2" s="279"/>
      <c r="V2" s="280"/>
      <c r="W2" s="6"/>
      <c r="X2" s="278" t="s">
        <v>2</v>
      </c>
      <c r="Y2" s="281"/>
      <c r="Z2" s="282"/>
      <c r="AA2" s="7"/>
      <c r="AB2" s="8"/>
      <c r="AC2" s="6"/>
      <c r="AD2" s="287" t="s">
        <v>3</v>
      </c>
      <c r="AE2" s="288"/>
      <c r="AF2" s="288"/>
      <c r="AG2" s="288"/>
      <c r="AH2" s="289"/>
    </row>
    <row r="3" spans="1:37" ht="34.5" customHeight="1">
      <c r="A3" s="56">
        <v>0.33333333333333331</v>
      </c>
      <c r="B3" s="57">
        <v>0.36458333333333331</v>
      </c>
      <c r="C3" s="290" t="s">
        <v>166</v>
      </c>
      <c r="D3" s="218"/>
      <c r="E3" s="218"/>
      <c r="F3" s="69"/>
      <c r="G3" s="73"/>
      <c r="H3" s="10"/>
      <c r="I3" s="10"/>
      <c r="J3" s="11"/>
      <c r="K3" s="275" t="s">
        <v>167</v>
      </c>
      <c r="L3" s="12"/>
      <c r="M3" s="12"/>
      <c r="N3" s="12"/>
      <c r="O3" s="12"/>
      <c r="P3" s="11"/>
      <c r="Q3" s="283"/>
      <c r="R3" s="283"/>
      <c r="S3" s="283"/>
      <c r="T3" s="13"/>
      <c r="U3" s="14"/>
      <c r="V3" s="15"/>
      <c r="W3" s="11"/>
      <c r="X3" s="275" t="s">
        <v>168</v>
      </c>
      <c r="Y3" s="283"/>
      <c r="Z3" s="283"/>
      <c r="AA3" s="10"/>
      <c r="AB3" s="10"/>
      <c r="AC3" s="16"/>
      <c r="AD3" s="286"/>
      <c r="AE3" s="18"/>
      <c r="AF3" s="18"/>
      <c r="AG3" s="18"/>
      <c r="AH3" s="294"/>
    </row>
    <row r="4" spans="1:37" ht="30" customHeight="1" thickBot="1">
      <c r="A4" s="56">
        <f t="shared" ref="A4:A22" si="0">B3</f>
        <v>0.36458333333333331</v>
      </c>
      <c r="B4" s="57">
        <v>0.39583333333333331</v>
      </c>
      <c r="C4" s="272"/>
      <c r="D4" s="218"/>
      <c r="E4" s="218"/>
      <c r="F4" s="73"/>
      <c r="G4" s="73"/>
      <c r="H4" s="10"/>
      <c r="I4" s="10"/>
      <c r="J4" s="11"/>
      <c r="K4" s="276"/>
      <c r="L4" s="12"/>
      <c r="M4" s="12"/>
      <c r="N4" s="12"/>
      <c r="O4" s="12"/>
      <c r="P4" s="11"/>
      <c r="Q4" s="283"/>
      <c r="R4" s="283"/>
      <c r="S4" s="283"/>
      <c r="T4" s="13"/>
      <c r="U4" s="14"/>
      <c r="V4" s="15"/>
      <c r="W4" s="11"/>
      <c r="X4" s="276"/>
      <c r="Y4" s="283"/>
      <c r="Z4" s="283"/>
      <c r="AA4" s="10"/>
      <c r="AB4" s="10"/>
      <c r="AC4" s="16"/>
      <c r="AD4" s="297"/>
      <c r="AE4" s="18"/>
      <c r="AF4" s="20"/>
      <c r="AG4" s="20"/>
      <c r="AH4" s="295"/>
    </row>
    <row r="5" spans="1:37" ht="7.5" customHeight="1" thickBot="1">
      <c r="A5" s="91">
        <f t="shared" si="0"/>
        <v>0.39583333333333331</v>
      </c>
      <c r="B5" s="92">
        <v>0.40625</v>
      </c>
      <c r="C5" s="93"/>
      <c r="D5" s="94"/>
      <c r="E5" s="94"/>
      <c r="F5" s="94"/>
      <c r="G5" s="94"/>
      <c r="H5" s="21"/>
      <c r="I5" s="21"/>
      <c r="J5" s="21"/>
      <c r="K5" s="22"/>
      <c r="L5" s="22"/>
      <c r="M5" s="22"/>
      <c r="N5" s="22"/>
      <c r="O5" s="22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3"/>
      <c r="AE5" s="23"/>
      <c r="AF5" s="24"/>
      <c r="AG5" s="24"/>
      <c r="AH5" s="24"/>
    </row>
    <row r="6" spans="1:37" ht="30" customHeight="1">
      <c r="A6" s="68">
        <f t="shared" si="0"/>
        <v>0.40625</v>
      </c>
      <c r="B6" s="57">
        <v>0.4375</v>
      </c>
      <c r="C6" s="95"/>
      <c r="D6" s="96"/>
      <c r="E6" s="96"/>
      <c r="F6" s="97"/>
      <c r="G6" s="97"/>
      <c r="H6" s="25"/>
      <c r="I6" s="25"/>
      <c r="J6" s="11"/>
      <c r="K6" s="12"/>
      <c r="L6" s="12"/>
      <c r="M6" s="12"/>
      <c r="N6" s="12"/>
      <c r="O6" s="12"/>
      <c r="P6" s="11"/>
      <c r="Q6" s="26"/>
      <c r="R6" s="26"/>
      <c r="S6" s="26"/>
      <c r="T6" s="26"/>
      <c r="U6" s="26"/>
      <c r="V6" s="27"/>
      <c r="W6" s="11"/>
      <c r="X6" s="28"/>
      <c r="Y6" s="29"/>
      <c r="Z6" s="29"/>
      <c r="AA6" s="29"/>
      <c r="AB6" s="29"/>
      <c r="AC6" s="16"/>
      <c r="AD6" s="17"/>
      <c r="AE6" s="19"/>
      <c r="AF6" s="30"/>
      <c r="AG6" s="30"/>
      <c r="AH6" s="30"/>
    </row>
    <row r="7" spans="1:37" ht="33" customHeight="1">
      <c r="A7" s="68">
        <f t="shared" si="0"/>
        <v>0.4375</v>
      </c>
      <c r="B7" s="57">
        <v>0.46875</v>
      </c>
      <c r="C7" s="96"/>
      <c r="D7" s="96"/>
      <c r="E7" s="96"/>
      <c r="F7" s="97"/>
      <c r="G7" s="97"/>
      <c r="H7" s="25"/>
      <c r="I7" s="25"/>
      <c r="J7" s="11"/>
      <c r="K7" s="12"/>
      <c r="L7" s="12"/>
      <c r="M7" s="12"/>
      <c r="N7" s="12"/>
      <c r="O7" s="12"/>
      <c r="P7" s="11"/>
      <c r="Q7" s="26"/>
      <c r="R7" s="26"/>
      <c r="S7" s="26"/>
      <c r="T7" s="26"/>
      <c r="U7" s="26"/>
      <c r="V7" s="27"/>
      <c r="W7" s="11"/>
      <c r="X7" s="19"/>
      <c r="Y7" s="19"/>
      <c r="Z7" s="19"/>
      <c r="AA7" s="19"/>
      <c r="AB7" s="19"/>
      <c r="AC7" s="31"/>
      <c r="AD7" s="17"/>
      <c r="AE7" s="19"/>
      <c r="AF7" s="32"/>
      <c r="AG7" s="32"/>
      <c r="AH7" s="32"/>
    </row>
    <row r="8" spans="1:37" ht="11.25" customHeight="1">
      <c r="A8" s="91">
        <f t="shared" si="0"/>
        <v>0.46875</v>
      </c>
      <c r="B8" s="92">
        <v>0.47916666666666669</v>
      </c>
      <c r="C8" s="93"/>
      <c r="D8" s="94"/>
      <c r="E8" s="94"/>
      <c r="F8" s="94"/>
      <c r="G8" s="94"/>
      <c r="H8" s="21"/>
      <c r="I8" s="21"/>
      <c r="J8" s="21"/>
      <c r="K8" s="22"/>
      <c r="L8" s="22"/>
      <c r="M8" s="22"/>
      <c r="N8" s="22"/>
      <c r="O8" s="22"/>
      <c r="P8" s="21"/>
      <c r="Q8" s="22"/>
      <c r="R8" s="22"/>
      <c r="S8" s="22"/>
      <c r="T8" s="22"/>
      <c r="U8" s="22"/>
      <c r="V8" s="21"/>
      <c r="W8" s="21"/>
      <c r="X8" s="31"/>
      <c r="Y8" s="31"/>
      <c r="Z8" s="31"/>
      <c r="AA8" s="31"/>
      <c r="AB8" s="31"/>
      <c r="AC8" s="31"/>
      <c r="AD8" s="22"/>
      <c r="AE8" s="22"/>
      <c r="AF8" s="33"/>
      <c r="AG8" s="33"/>
      <c r="AH8" s="33"/>
    </row>
    <row r="9" spans="1:37" ht="30" customHeight="1">
      <c r="A9" s="68">
        <f t="shared" si="0"/>
        <v>0.47916666666666669</v>
      </c>
      <c r="B9" s="57">
        <v>0.51041666666666663</v>
      </c>
      <c r="C9" s="213"/>
      <c r="D9" s="213"/>
      <c r="E9" s="60"/>
      <c r="F9" s="60"/>
      <c r="G9" s="213"/>
      <c r="H9" s="277"/>
      <c r="I9" s="277"/>
      <c r="J9" s="34"/>
      <c r="K9" s="12"/>
      <c r="L9" s="12"/>
      <c r="M9" s="12"/>
      <c r="N9" s="12"/>
      <c r="O9" s="12"/>
      <c r="P9" s="34"/>
      <c r="Q9" s="12"/>
      <c r="R9" s="12"/>
      <c r="S9" s="12"/>
      <c r="T9" s="12"/>
      <c r="U9" s="12"/>
      <c r="V9" s="27"/>
      <c r="W9" s="11"/>
      <c r="X9" s="25"/>
      <c r="Y9" s="25"/>
      <c r="Z9" s="25"/>
      <c r="AA9" s="25"/>
      <c r="AB9" s="25"/>
      <c r="AC9" s="31"/>
      <c r="AD9" s="12"/>
      <c r="AE9" s="12"/>
      <c r="AF9" s="33"/>
      <c r="AG9" s="33"/>
      <c r="AH9" s="33"/>
    </row>
    <row r="10" spans="1:37" ht="32.25" customHeight="1">
      <c r="A10" s="68">
        <f t="shared" si="0"/>
        <v>0.51041666666666663</v>
      </c>
      <c r="B10" s="57">
        <v>0.54166666666666663</v>
      </c>
      <c r="C10" s="213"/>
      <c r="D10" s="213"/>
      <c r="E10" s="60"/>
      <c r="F10" s="60"/>
      <c r="G10" s="213"/>
      <c r="H10" s="277"/>
      <c r="I10" s="277"/>
      <c r="J10" s="34"/>
      <c r="K10" s="12"/>
      <c r="L10" s="12"/>
      <c r="M10" s="12"/>
      <c r="N10" s="12"/>
      <c r="O10" s="12"/>
      <c r="P10" s="34"/>
      <c r="Q10" s="12"/>
      <c r="R10" s="12"/>
      <c r="S10" s="12"/>
      <c r="T10" s="12"/>
      <c r="U10" s="12"/>
      <c r="V10" s="27"/>
      <c r="W10" s="11"/>
      <c r="X10" s="25"/>
      <c r="Y10" s="25"/>
      <c r="Z10" s="25"/>
      <c r="AA10" s="25"/>
      <c r="AB10" s="25"/>
      <c r="AC10" s="31"/>
      <c r="AD10" s="12"/>
      <c r="AE10" s="12"/>
      <c r="AF10" s="33"/>
      <c r="AG10" s="33"/>
      <c r="AH10" s="33"/>
    </row>
    <row r="11" spans="1:37" ht="11.25" customHeight="1">
      <c r="A11" s="91">
        <f t="shared" si="0"/>
        <v>0.54166666666666663</v>
      </c>
      <c r="B11" s="92">
        <v>0.55208333333333337</v>
      </c>
      <c r="C11" s="93"/>
      <c r="D11" s="94"/>
      <c r="E11" s="94"/>
      <c r="F11" s="94"/>
      <c r="G11" s="94"/>
      <c r="H11" s="21"/>
      <c r="I11" s="21"/>
      <c r="J11" s="21"/>
      <c r="K11" s="22"/>
      <c r="L11" s="22"/>
      <c r="M11" s="22"/>
      <c r="N11" s="22"/>
      <c r="O11" s="22"/>
      <c r="P11" s="21"/>
      <c r="Q11" s="22"/>
      <c r="R11" s="22"/>
      <c r="S11" s="22"/>
      <c r="T11" s="22"/>
      <c r="U11" s="22"/>
      <c r="V11" s="21"/>
      <c r="W11" s="21"/>
      <c r="X11" s="31"/>
      <c r="Y11" s="31"/>
      <c r="Z11" s="31"/>
      <c r="AA11" s="31"/>
      <c r="AB11" s="31"/>
      <c r="AC11" s="31"/>
      <c r="AD11" s="22"/>
      <c r="AE11" s="22"/>
      <c r="AF11" s="33"/>
      <c r="AG11" s="33"/>
      <c r="AH11" s="33"/>
    </row>
    <row r="12" spans="1:37" ht="30" customHeight="1">
      <c r="A12" s="68">
        <f t="shared" si="0"/>
        <v>0.55208333333333337</v>
      </c>
      <c r="B12" s="57">
        <v>0.58333333333333337</v>
      </c>
      <c r="C12" s="213"/>
      <c r="D12" s="213"/>
      <c r="E12" s="60"/>
      <c r="F12" s="60"/>
      <c r="G12" s="213"/>
      <c r="H12" s="277"/>
      <c r="I12" s="277"/>
      <c r="J12" s="34"/>
      <c r="K12" s="12"/>
      <c r="L12" s="12"/>
      <c r="M12" s="12"/>
      <c r="N12" s="12"/>
      <c r="O12" s="12"/>
      <c r="P12" s="11"/>
      <c r="Q12" s="12"/>
      <c r="R12" s="12"/>
      <c r="S12" s="12"/>
      <c r="T12" s="12"/>
      <c r="U12" s="12"/>
      <c r="V12" s="277"/>
      <c r="W12" s="11"/>
      <c r="X12" s="25"/>
      <c r="Y12" s="25"/>
      <c r="Z12" s="25"/>
      <c r="AA12" s="25"/>
      <c r="AB12" s="25"/>
      <c r="AC12" s="31"/>
      <c r="AD12" s="12"/>
      <c r="AE12" s="12"/>
      <c r="AF12" s="33"/>
      <c r="AG12" s="33"/>
      <c r="AH12" s="33"/>
      <c r="AI12" s="17"/>
      <c r="AJ12" s="17"/>
      <c r="AK12" s="17"/>
    </row>
    <row r="13" spans="1:37" ht="39" customHeight="1">
      <c r="A13" s="68">
        <f t="shared" si="0"/>
        <v>0.58333333333333337</v>
      </c>
      <c r="B13" s="57">
        <v>0.61458333333333337</v>
      </c>
      <c r="C13" s="213"/>
      <c r="D13" s="213"/>
      <c r="E13" s="60"/>
      <c r="F13" s="60"/>
      <c r="G13" s="213"/>
      <c r="H13" s="296"/>
      <c r="I13" s="277"/>
      <c r="J13" s="34"/>
      <c r="K13" s="12"/>
      <c r="L13" s="12"/>
      <c r="M13" s="12"/>
      <c r="N13" s="12"/>
      <c r="O13" s="12"/>
      <c r="P13" s="11"/>
      <c r="Q13" s="12"/>
      <c r="R13" s="12"/>
      <c r="S13" s="12"/>
      <c r="T13" s="12"/>
      <c r="U13" s="12"/>
      <c r="V13" s="277"/>
      <c r="W13" s="11"/>
      <c r="X13" s="25"/>
      <c r="Y13" s="25"/>
      <c r="Z13" s="25"/>
      <c r="AA13" s="25"/>
      <c r="AB13" s="25"/>
      <c r="AC13" s="31"/>
      <c r="AD13" s="12"/>
      <c r="AE13" s="12"/>
      <c r="AF13" s="33"/>
      <c r="AG13" s="33"/>
      <c r="AH13" s="33"/>
      <c r="AI13" s="17"/>
      <c r="AJ13" s="17"/>
      <c r="AK13" s="17"/>
    </row>
    <row r="14" spans="1:37" ht="10.5" customHeight="1" thickBot="1">
      <c r="A14" s="91">
        <f t="shared" si="0"/>
        <v>0.61458333333333337</v>
      </c>
      <c r="B14" s="92">
        <v>0.625</v>
      </c>
      <c r="C14" s="93"/>
      <c r="D14" s="94"/>
      <c r="E14" s="94"/>
      <c r="F14" s="94"/>
      <c r="G14" s="94"/>
      <c r="H14" s="21"/>
      <c r="I14" s="21"/>
      <c r="J14" s="21"/>
      <c r="K14" s="22"/>
      <c r="L14" s="22"/>
      <c r="M14" s="22"/>
      <c r="N14" s="22"/>
      <c r="O14" s="22"/>
      <c r="P14" s="21"/>
      <c r="Q14" s="21"/>
      <c r="R14" s="23"/>
      <c r="S14" s="23"/>
      <c r="T14" s="21"/>
      <c r="U14" s="21"/>
      <c r="V14" s="21"/>
      <c r="W14" s="21"/>
      <c r="X14" s="23"/>
      <c r="Y14" s="23"/>
      <c r="Z14" s="23"/>
      <c r="AA14" s="36"/>
      <c r="AB14" s="21"/>
      <c r="AC14" s="21"/>
      <c r="AD14" s="22"/>
      <c r="AE14" s="22"/>
      <c r="AF14" s="33"/>
      <c r="AG14" s="33"/>
      <c r="AH14" s="33"/>
    </row>
    <row r="15" spans="1:37" ht="30" customHeight="1">
      <c r="A15" s="68">
        <f t="shared" si="0"/>
        <v>0.625</v>
      </c>
      <c r="B15" s="57">
        <v>0.65625</v>
      </c>
      <c r="C15" s="271" t="s">
        <v>169</v>
      </c>
      <c r="D15" s="271" t="s">
        <v>173</v>
      </c>
      <c r="E15" s="273"/>
      <c r="F15" s="63"/>
      <c r="G15" s="69"/>
      <c r="H15" s="9"/>
      <c r="I15" s="9"/>
      <c r="J15" s="11"/>
      <c r="K15" s="275" t="s">
        <v>172</v>
      </c>
      <c r="M15" s="12"/>
      <c r="N15" s="12"/>
      <c r="O15" s="12"/>
      <c r="P15" s="11"/>
      <c r="Q15" s="284"/>
      <c r="R15" s="283"/>
      <c r="S15" s="283"/>
      <c r="T15" s="9"/>
      <c r="U15" s="9"/>
      <c r="V15" s="277"/>
      <c r="W15" s="34"/>
      <c r="X15" s="275" t="s">
        <v>170</v>
      </c>
      <c r="Y15" s="286"/>
      <c r="Z15" s="286"/>
      <c r="AA15" s="35"/>
      <c r="AB15" s="9"/>
      <c r="AC15" s="11"/>
      <c r="AD15" s="12"/>
      <c r="AE15" s="12"/>
      <c r="AF15" s="33"/>
      <c r="AG15" s="33"/>
      <c r="AH15" s="33"/>
    </row>
    <row r="16" spans="1:37" ht="36" customHeight="1" thickBot="1">
      <c r="A16" s="68">
        <f t="shared" si="0"/>
        <v>0.65625</v>
      </c>
      <c r="B16" s="57">
        <v>0.6875</v>
      </c>
      <c r="C16" s="272"/>
      <c r="D16" s="272"/>
      <c r="E16" s="274"/>
      <c r="F16" s="63"/>
      <c r="G16" s="69"/>
      <c r="H16" s="9"/>
      <c r="I16" s="9"/>
      <c r="J16" s="11"/>
      <c r="K16" s="276"/>
      <c r="M16" s="12"/>
      <c r="N16" s="12"/>
      <c r="O16" s="12"/>
      <c r="P16" s="11"/>
      <c r="Q16" s="285"/>
      <c r="R16" s="283"/>
      <c r="S16" s="298"/>
      <c r="T16" s="9"/>
      <c r="U16" s="9"/>
      <c r="V16" s="277"/>
      <c r="W16" s="34"/>
      <c r="X16" s="276"/>
      <c r="Y16" s="285"/>
      <c r="Z16" s="285"/>
      <c r="AA16" s="35"/>
      <c r="AB16" s="9"/>
      <c r="AC16" s="11"/>
      <c r="AD16" s="12"/>
      <c r="AE16" s="12"/>
      <c r="AF16" s="33"/>
      <c r="AG16" s="33"/>
      <c r="AH16" s="33"/>
    </row>
    <row r="17" spans="1:34" ht="10.5" customHeight="1" thickBot="1">
      <c r="A17" s="91">
        <f t="shared" si="0"/>
        <v>0.6875</v>
      </c>
      <c r="B17" s="92">
        <v>0.69791666666666663</v>
      </c>
      <c r="C17" s="93"/>
      <c r="D17" s="94"/>
      <c r="E17" s="94"/>
      <c r="F17" s="94"/>
      <c r="G17" s="94"/>
      <c r="H17" s="21"/>
      <c r="I17" s="21"/>
      <c r="J17" s="21"/>
      <c r="K17" s="22"/>
      <c r="L17" s="22"/>
      <c r="M17" s="22"/>
      <c r="N17" s="22"/>
      <c r="O17" s="22"/>
      <c r="P17" s="21"/>
      <c r="Q17" s="21"/>
      <c r="R17" s="23"/>
      <c r="S17" s="23"/>
      <c r="T17" s="21"/>
      <c r="U17" s="21"/>
      <c r="V17" s="21"/>
      <c r="W17" s="21"/>
      <c r="X17" s="21"/>
      <c r="Y17" s="23"/>
      <c r="Z17" s="21"/>
      <c r="AA17" s="36"/>
      <c r="AB17" s="21"/>
      <c r="AC17" s="21"/>
      <c r="AD17" s="22"/>
      <c r="AE17" s="22"/>
      <c r="AF17" s="33"/>
      <c r="AG17" s="33"/>
      <c r="AH17" s="33"/>
    </row>
    <row r="18" spans="1:34" ht="30" customHeight="1">
      <c r="A18" s="68">
        <f t="shared" si="0"/>
        <v>0.69791666666666663</v>
      </c>
      <c r="B18" s="57">
        <v>0.72916666666666663</v>
      </c>
      <c r="C18" s="271" t="s">
        <v>174</v>
      </c>
      <c r="D18" s="218"/>
      <c r="E18" s="218"/>
      <c r="F18" s="218"/>
      <c r="G18" s="218"/>
      <c r="H18" s="15"/>
      <c r="I18" s="277"/>
      <c r="J18" s="11"/>
      <c r="K18" s="275" t="s">
        <v>171</v>
      </c>
      <c r="L18" s="12"/>
      <c r="M18" s="12"/>
      <c r="N18" s="12"/>
      <c r="O18" s="12"/>
      <c r="P18" s="11"/>
      <c r="Q18" s="283"/>
      <c r="R18" s="283"/>
      <c r="S18" s="283"/>
      <c r="T18" s="9"/>
      <c r="U18" s="9"/>
      <c r="V18" s="27"/>
      <c r="W18" s="34"/>
      <c r="X18" s="27"/>
      <c r="Y18" s="283"/>
      <c r="Z18" s="283"/>
      <c r="AA18" s="35"/>
      <c r="AB18" s="9"/>
      <c r="AC18" s="11"/>
      <c r="AD18" s="12"/>
      <c r="AE18" s="12"/>
      <c r="AF18" s="33"/>
      <c r="AG18" s="33"/>
      <c r="AH18" s="33"/>
    </row>
    <row r="19" spans="1:34" ht="35.25" customHeight="1" thickBot="1">
      <c r="A19" s="68">
        <f t="shared" si="0"/>
        <v>0.72916666666666663</v>
      </c>
      <c r="B19" s="57">
        <v>0.76041666666666663</v>
      </c>
      <c r="C19" s="272"/>
      <c r="D19" s="218"/>
      <c r="E19" s="218"/>
      <c r="F19" s="218"/>
      <c r="G19" s="218"/>
      <c r="H19" s="15"/>
      <c r="I19" s="277"/>
      <c r="J19" s="11"/>
      <c r="K19" s="276"/>
      <c r="L19" s="12"/>
      <c r="M19" s="12"/>
      <c r="N19" s="12"/>
      <c r="O19" s="12"/>
      <c r="P19" s="11"/>
      <c r="Q19" s="283"/>
      <c r="R19" s="283"/>
      <c r="S19" s="298"/>
      <c r="T19" s="9"/>
      <c r="U19" s="9"/>
      <c r="V19" s="27"/>
      <c r="W19" s="34"/>
      <c r="X19" s="27"/>
      <c r="Y19" s="283"/>
      <c r="Z19" s="283"/>
      <c r="AA19" s="35"/>
      <c r="AB19" s="9"/>
      <c r="AC19" s="11"/>
      <c r="AD19" s="12"/>
      <c r="AE19" s="12"/>
      <c r="AF19" s="33"/>
      <c r="AG19" s="33"/>
      <c r="AH19" s="33"/>
    </row>
    <row r="20" spans="1:34" ht="9.75" customHeight="1">
      <c r="A20" s="91">
        <f t="shared" si="0"/>
        <v>0.76041666666666663</v>
      </c>
      <c r="B20" s="92">
        <v>0.77083333333333337</v>
      </c>
      <c r="C20" s="93"/>
      <c r="D20" s="94"/>
      <c r="E20" s="94"/>
      <c r="F20" s="94"/>
      <c r="G20" s="94"/>
      <c r="H20" s="21"/>
      <c r="I20" s="21"/>
      <c r="J20" s="21"/>
      <c r="K20" s="22"/>
      <c r="L20" s="22"/>
      <c r="M20" s="22"/>
      <c r="N20" s="22"/>
      <c r="O20" s="22"/>
      <c r="P20" s="21"/>
      <c r="Q20" s="21"/>
      <c r="R20" s="23"/>
      <c r="S20" s="21"/>
      <c r="T20" s="21"/>
      <c r="U20" s="21"/>
      <c r="V20" s="21"/>
      <c r="W20" s="21"/>
      <c r="X20" s="21"/>
      <c r="Y20" s="23"/>
      <c r="Z20" s="21"/>
      <c r="AA20" s="21"/>
      <c r="AB20" s="21"/>
      <c r="AC20" s="21"/>
      <c r="AD20" s="22"/>
      <c r="AE20" s="22"/>
      <c r="AF20" s="33"/>
      <c r="AG20" s="33"/>
      <c r="AH20" s="33"/>
    </row>
    <row r="21" spans="1:34" ht="30" customHeight="1">
      <c r="A21" s="68">
        <f t="shared" si="0"/>
        <v>0.77083333333333337</v>
      </c>
      <c r="B21" s="57">
        <v>0.80208333333333337</v>
      </c>
      <c r="C21" s="84"/>
      <c r="D21" s="213"/>
      <c r="E21" s="213"/>
      <c r="F21" s="213"/>
      <c r="G21" s="213"/>
      <c r="H21" s="277"/>
      <c r="I21" s="277"/>
      <c r="J21" s="11"/>
      <c r="K21" s="12"/>
      <c r="L21" s="12"/>
      <c r="M21" s="12"/>
      <c r="N21" s="12"/>
      <c r="O21" s="12"/>
      <c r="P21" s="11"/>
      <c r="Q21" s="15"/>
      <c r="R21" s="283"/>
      <c r="S21" s="9"/>
      <c r="T21" s="9"/>
      <c r="U21" s="9"/>
      <c r="V21" s="9"/>
      <c r="W21" s="11"/>
      <c r="X21" s="27"/>
      <c r="Y21" s="27"/>
      <c r="Z21" s="286"/>
      <c r="AA21" s="9"/>
      <c r="AB21" s="9"/>
      <c r="AC21" s="11"/>
      <c r="AD21" s="12"/>
      <c r="AE21" s="12"/>
      <c r="AF21" s="33"/>
      <c r="AG21" s="33"/>
      <c r="AH21" s="33"/>
    </row>
    <row r="22" spans="1:34" ht="25.5" customHeight="1">
      <c r="A22" s="68">
        <f t="shared" si="0"/>
        <v>0.80208333333333337</v>
      </c>
      <c r="B22" s="57">
        <v>0.83333333333333337</v>
      </c>
      <c r="C22" s="84"/>
      <c r="D22" s="213"/>
      <c r="E22" s="213"/>
      <c r="F22" s="213"/>
      <c r="G22" s="213"/>
      <c r="H22" s="277"/>
      <c r="I22" s="277"/>
      <c r="J22" s="11"/>
      <c r="K22" s="12"/>
      <c r="L22" s="12"/>
      <c r="M22" s="12"/>
      <c r="N22" s="12"/>
      <c r="O22" s="12"/>
      <c r="P22" s="11"/>
      <c r="Q22" s="15"/>
      <c r="R22" s="283"/>
      <c r="S22" s="9"/>
      <c r="T22" s="9"/>
      <c r="U22" s="9"/>
      <c r="V22" s="9"/>
      <c r="W22" s="11"/>
      <c r="X22" s="29"/>
      <c r="Y22" s="27"/>
      <c r="Z22" s="285"/>
      <c r="AA22" s="9"/>
      <c r="AB22" s="9"/>
      <c r="AC22" s="11"/>
      <c r="AD22" s="12"/>
      <c r="AE22" s="12"/>
      <c r="AF22" s="33"/>
      <c r="AG22" s="33"/>
      <c r="AH22" s="33"/>
    </row>
    <row r="23" spans="1:34">
      <c r="A23" s="98"/>
      <c r="B23" s="98"/>
      <c r="C23" s="99"/>
      <c r="D23" s="99"/>
      <c r="E23" s="100"/>
      <c r="F23" s="100"/>
      <c r="G23" s="100"/>
      <c r="H23" s="40"/>
      <c r="I23" s="41"/>
      <c r="J23" s="42"/>
      <c r="K23" s="43"/>
      <c r="L23" s="40"/>
      <c r="M23" s="40"/>
      <c r="N23" s="40"/>
      <c r="O23" s="41"/>
      <c r="P23" s="42"/>
      <c r="Q23" s="44"/>
      <c r="R23" s="45"/>
      <c r="S23" s="45"/>
      <c r="T23" s="45"/>
      <c r="U23" s="45"/>
      <c r="V23" s="45"/>
      <c r="W23" s="42"/>
      <c r="X23" s="45"/>
      <c r="Y23" s="45"/>
      <c r="Z23" s="45"/>
      <c r="AA23" s="45"/>
      <c r="AB23" s="45"/>
      <c r="AC23" s="42"/>
      <c r="AD23" s="45"/>
      <c r="AE23" s="45"/>
      <c r="AF23" s="45"/>
      <c r="AG23" s="45"/>
      <c r="AH23" s="45"/>
    </row>
    <row r="24" spans="1:34">
      <c r="A24" s="98"/>
      <c r="B24" s="98"/>
      <c r="C24" s="99"/>
      <c r="D24" s="99"/>
      <c r="E24" s="100"/>
      <c r="F24" s="100"/>
      <c r="G24" s="100"/>
      <c r="H24" s="40"/>
      <c r="I24" s="40"/>
      <c r="O24" s="3" t="s">
        <v>10</v>
      </c>
      <c r="Y24" s="45"/>
      <c r="Z24" s="45"/>
      <c r="AA24" s="45"/>
    </row>
    <row r="25" spans="1:34">
      <c r="A25" s="37"/>
      <c r="B25" s="37"/>
      <c r="C25" s="38"/>
      <c r="D25" s="39"/>
      <c r="E25" s="39"/>
      <c r="F25" s="39"/>
      <c r="G25" s="39"/>
    </row>
    <row r="26" spans="1:34">
      <c r="A26" s="46"/>
      <c r="B26" s="47"/>
      <c r="C26" s="38"/>
      <c r="D26" s="39"/>
      <c r="E26" s="39"/>
      <c r="F26" s="39"/>
      <c r="G26" s="39"/>
    </row>
    <row r="27" spans="1:34">
      <c r="A27" s="46"/>
      <c r="B27" s="47"/>
      <c r="C27" s="47"/>
    </row>
    <row r="28" spans="1:34">
      <c r="A28" s="46"/>
      <c r="B28" s="47"/>
      <c r="C28" s="47"/>
    </row>
    <row r="29" spans="1:34">
      <c r="A29" s="46"/>
      <c r="B29" s="47"/>
      <c r="C29" s="47"/>
    </row>
    <row r="30" spans="1:34">
      <c r="A30" s="46"/>
      <c r="B30" s="47"/>
      <c r="C30" s="47"/>
    </row>
    <row r="31" spans="1:34">
      <c r="A31" s="46"/>
      <c r="B31" s="47"/>
      <c r="C31" s="47"/>
    </row>
    <row r="32" spans="1:34">
      <c r="A32" s="46"/>
      <c r="B32" s="47"/>
      <c r="C32" s="47"/>
    </row>
    <row r="33" spans="1:3">
      <c r="A33" s="46"/>
      <c r="B33" s="47"/>
      <c r="C33" s="47"/>
    </row>
    <row r="34" spans="1:3">
      <c r="A34" s="46"/>
      <c r="B34" s="47"/>
      <c r="C34" s="47"/>
    </row>
    <row r="35" spans="1:3">
      <c r="A35" s="46"/>
      <c r="B35" s="47"/>
      <c r="C35" s="47"/>
    </row>
    <row r="36" spans="1:3">
      <c r="A36" s="46"/>
      <c r="B36" s="47"/>
      <c r="C36" s="47"/>
    </row>
    <row r="37" spans="1:3">
      <c r="A37" s="46"/>
      <c r="B37" s="47"/>
      <c r="C37" s="47"/>
    </row>
    <row r="38" spans="1:3">
      <c r="A38" s="46"/>
      <c r="B38" s="47"/>
      <c r="C38" s="47"/>
    </row>
    <row r="39" spans="1:3">
      <c r="A39" s="46"/>
      <c r="B39" s="47"/>
      <c r="C39" s="47"/>
    </row>
    <row r="40" spans="1:3">
      <c r="A40" s="46"/>
      <c r="B40" s="47"/>
      <c r="C40" s="47"/>
    </row>
    <row r="41" spans="1:3">
      <c r="A41" s="46"/>
      <c r="B41" s="47"/>
      <c r="C41" s="47"/>
    </row>
    <row r="42" spans="1:3">
      <c r="A42" s="46"/>
      <c r="B42" s="47"/>
      <c r="C42" s="47"/>
    </row>
    <row r="43" spans="1:3">
      <c r="A43" s="46"/>
      <c r="B43" s="48"/>
      <c r="C43" s="48"/>
    </row>
    <row r="44" spans="1:3">
      <c r="A44" s="46"/>
      <c r="B44" s="48"/>
      <c r="C44" s="48"/>
    </row>
    <row r="45" spans="1:3">
      <c r="A45" s="46"/>
      <c r="B45" s="48"/>
      <c r="C45" s="48"/>
    </row>
    <row r="46" spans="1:3">
      <c r="A46" s="46"/>
      <c r="B46" s="48"/>
      <c r="C46" s="48"/>
    </row>
    <row r="47" spans="1:3">
      <c r="A47" s="46"/>
      <c r="B47" s="48"/>
      <c r="C47" s="48"/>
    </row>
    <row r="48" spans="1:3">
      <c r="A48" s="46"/>
      <c r="B48" s="48"/>
      <c r="C48" s="48"/>
    </row>
    <row r="49" spans="1:3">
      <c r="A49" s="46"/>
      <c r="B49" s="48"/>
      <c r="C49" s="48"/>
    </row>
    <row r="50" spans="1:3">
      <c r="A50" s="46"/>
      <c r="B50" s="48"/>
      <c r="C50" s="48"/>
    </row>
    <row r="51" spans="1:3">
      <c r="A51" s="46"/>
      <c r="B51" s="48"/>
      <c r="C51" s="48"/>
    </row>
    <row r="52" spans="1:3">
      <c r="A52" s="46"/>
      <c r="B52" s="48"/>
      <c r="C52" s="48"/>
    </row>
    <row r="53" spans="1:3">
      <c r="B53" s="48"/>
      <c r="C53" s="48"/>
    </row>
  </sheetData>
  <mergeCells count="56">
    <mergeCell ref="Z21:Z22"/>
    <mergeCell ref="R15:R16"/>
    <mergeCell ref="S15:S16"/>
    <mergeCell ref="V15:V16"/>
    <mergeCell ref="D21:G22"/>
    <mergeCell ref="H21:H22"/>
    <mergeCell ref="R21:R22"/>
    <mergeCell ref="I21:I22"/>
    <mergeCell ref="AD3:AD4"/>
    <mergeCell ref="C18:C19"/>
    <mergeCell ref="E18:E19"/>
    <mergeCell ref="R18:R19"/>
    <mergeCell ref="S18:S19"/>
    <mergeCell ref="X15:X16"/>
    <mergeCell ref="C9:C10"/>
    <mergeCell ref="G9:G10"/>
    <mergeCell ref="I12:I13"/>
    <mergeCell ref="H9:H10"/>
    <mergeCell ref="C12:C13"/>
    <mergeCell ref="Y3:Y4"/>
    <mergeCell ref="H12:H13"/>
    <mergeCell ref="D9:D10"/>
    <mergeCell ref="I9:I10"/>
    <mergeCell ref="D12:D13"/>
    <mergeCell ref="D3:D4"/>
    <mergeCell ref="G12:G13"/>
    <mergeCell ref="K3:K4"/>
    <mergeCell ref="AD2:AH2"/>
    <mergeCell ref="C3:C4"/>
    <mergeCell ref="E3:E4"/>
    <mergeCell ref="Q3:Q4"/>
    <mergeCell ref="R3:R4"/>
    <mergeCell ref="S3:S4"/>
    <mergeCell ref="X3:X4"/>
    <mergeCell ref="C2:G2"/>
    <mergeCell ref="AH3:AH4"/>
    <mergeCell ref="K2:O2"/>
    <mergeCell ref="Q2:V2"/>
    <mergeCell ref="X2:Z2"/>
    <mergeCell ref="Z18:Z19"/>
    <mergeCell ref="Z3:Z4"/>
    <mergeCell ref="Q15:Q16"/>
    <mergeCell ref="V12:V13"/>
    <mergeCell ref="Y15:Y16"/>
    <mergeCell ref="Z15:Z16"/>
    <mergeCell ref="Q18:Q19"/>
    <mergeCell ref="Y18:Y19"/>
    <mergeCell ref="C15:C16"/>
    <mergeCell ref="E15:E16"/>
    <mergeCell ref="D15:D16"/>
    <mergeCell ref="K15:K16"/>
    <mergeCell ref="K18:K19"/>
    <mergeCell ref="D18:D19"/>
    <mergeCell ref="F18:F19"/>
    <mergeCell ref="G18:G19"/>
    <mergeCell ref="I18:I19"/>
  </mergeCells>
  <phoneticPr fontId="0" type="noConversion"/>
  <pageMargins left="0.2" right="0.70866141732283472" top="0.28000000000000003" bottom="0.41" header="0.18" footer="0.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3"/>
  <sheetViews>
    <sheetView showGridLines="0" zoomScale="115" zoomScaleNormal="11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E3" sqref="AE3:AE4"/>
    </sheetView>
  </sheetViews>
  <sheetFormatPr defaultRowHeight="9"/>
  <cols>
    <col min="1" max="1" width="5.28515625" style="104" customWidth="1"/>
    <col min="2" max="2" width="5.42578125" style="104" customWidth="1"/>
    <col min="3" max="3" width="8.42578125" style="104" customWidth="1"/>
    <col min="4" max="4" width="9.85546875" style="104" customWidth="1"/>
    <col min="5" max="5" width="1" style="104" customWidth="1"/>
    <col min="6" max="7" width="15.7109375" style="104" hidden="1" customWidth="1"/>
    <col min="8" max="8" width="0.5703125" style="104" hidden="1" customWidth="1"/>
    <col min="9" max="9" width="1.7109375" style="104" customWidth="1"/>
    <col min="10" max="10" width="10.7109375" style="104" customWidth="1"/>
    <col min="11" max="11" width="10.140625" style="104" customWidth="1"/>
    <col min="12" max="13" width="15.7109375" style="104" hidden="1" customWidth="1"/>
    <col min="14" max="14" width="8.7109375" style="104" hidden="1" customWidth="1"/>
    <col min="15" max="15" width="1.5703125" style="104" customWidth="1"/>
    <col min="16" max="16" width="11" style="104" customWidth="1"/>
    <col min="17" max="17" width="10" style="104" customWidth="1"/>
    <col min="18" max="18" width="0.42578125" style="104" customWidth="1"/>
    <col min="19" max="19" width="2" style="104" customWidth="1"/>
    <col min="20" max="20" width="11.42578125" style="104" customWidth="1"/>
    <col min="21" max="21" width="0.28515625" style="104" customWidth="1"/>
    <col min="22" max="22" width="10.85546875" style="104" customWidth="1"/>
    <col min="23" max="23" width="6.42578125" style="104" hidden="1" customWidth="1"/>
    <col min="24" max="24" width="15.7109375" style="104" hidden="1" customWidth="1"/>
    <col min="25" max="25" width="0.28515625" style="104" customWidth="1"/>
    <col min="26" max="26" width="1.85546875" style="104" customWidth="1"/>
    <col min="27" max="27" width="10.85546875" style="104" customWidth="1"/>
    <col min="28" max="28" width="11.7109375" style="104" hidden="1" customWidth="1"/>
    <col min="29" max="29" width="3.85546875" style="104" hidden="1" customWidth="1"/>
    <col min="30" max="30" width="1" style="104" hidden="1" customWidth="1"/>
    <col min="31" max="31" width="10" style="104" customWidth="1"/>
    <col min="32" max="16384" width="9.140625" style="104"/>
  </cols>
  <sheetData>
    <row r="1" spans="1:32" ht="9.75" thickBot="1">
      <c r="A1" s="101"/>
      <c r="B1" s="101"/>
      <c r="C1" s="101"/>
      <c r="D1" s="102" t="s">
        <v>119</v>
      </c>
      <c r="E1" s="101"/>
      <c r="F1" s="101"/>
      <c r="G1" s="101"/>
      <c r="H1" s="101"/>
      <c r="I1" s="103"/>
      <c r="J1" s="101"/>
      <c r="K1" s="101"/>
      <c r="L1" s="101"/>
      <c r="M1" s="101"/>
      <c r="N1" s="101"/>
      <c r="O1" s="103"/>
      <c r="P1" s="101"/>
      <c r="Q1" s="101"/>
      <c r="R1" s="101"/>
      <c r="S1" s="103"/>
      <c r="T1" s="101"/>
      <c r="U1" s="101"/>
      <c r="V1" s="101"/>
      <c r="W1" s="101"/>
      <c r="X1" s="101"/>
      <c r="Y1" s="103"/>
      <c r="Z1" s="103"/>
      <c r="AA1" s="101"/>
      <c r="AB1" s="101"/>
      <c r="AC1" s="101"/>
      <c r="AD1" s="101"/>
      <c r="AE1" s="101"/>
    </row>
    <row r="2" spans="1:32" ht="9.75" thickBot="1">
      <c r="A2" s="89"/>
      <c r="B2" s="90"/>
      <c r="C2" s="306" t="s">
        <v>4</v>
      </c>
      <c r="D2" s="307"/>
      <c r="E2" s="308"/>
      <c r="F2" s="105"/>
      <c r="G2" s="106"/>
      <c r="H2" s="106"/>
      <c r="I2" s="76"/>
      <c r="J2" s="320" t="s">
        <v>0</v>
      </c>
      <c r="K2" s="321"/>
      <c r="L2" s="321"/>
      <c r="M2" s="321"/>
      <c r="N2" s="322"/>
      <c r="O2" s="76"/>
      <c r="P2" s="306" t="s">
        <v>1</v>
      </c>
      <c r="Q2" s="309"/>
      <c r="R2" s="309"/>
      <c r="S2" s="76"/>
      <c r="T2" s="306" t="s">
        <v>2</v>
      </c>
      <c r="U2" s="309"/>
      <c r="V2" s="309"/>
      <c r="W2" s="309"/>
      <c r="X2" s="309"/>
      <c r="Y2" s="323"/>
      <c r="Z2" s="76"/>
      <c r="AA2" s="320" t="s">
        <v>3</v>
      </c>
      <c r="AB2" s="321"/>
      <c r="AC2" s="321"/>
      <c r="AD2" s="321"/>
      <c r="AE2" s="322"/>
    </row>
    <row r="3" spans="1:32" ht="34.5" customHeight="1">
      <c r="A3" s="56">
        <v>0.33333333333333331</v>
      </c>
      <c r="B3" s="57">
        <v>0.36458333333333331</v>
      </c>
      <c r="C3" s="213"/>
      <c r="D3" s="213"/>
      <c r="E3" s="213"/>
      <c r="F3" s="213"/>
      <c r="G3" s="213"/>
      <c r="H3" s="213"/>
      <c r="I3" s="61"/>
      <c r="J3" s="240" t="s">
        <v>73</v>
      </c>
      <c r="K3" s="213"/>
      <c r="L3" s="213"/>
      <c r="M3" s="213"/>
      <c r="N3" s="96"/>
      <c r="O3" s="61"/>
      <c r="P3" s="107"/>
      <c r="R3" s="63"/>
      <c r="S3" s="108"/>
      <c r="T3" s="240" t="s">
        <v>51</v>
      </c>
      <c r="U3" s="96"/>
      <c r="W3" s="69"/>
      <c r="X3" s="69"/>
      <c r="Y3" s="107"/>
      <c r="Z3" s="61"/>
      <c r="AA3" s="240" t="s">
        <v>58</v>
      </c>
      <c r="AB3" s="96"/>
      <c r="AC3" s="96"/>
      <c r="AD3" s="96"/>
      <c r="AE3" s="319" t="s">
        <v>203</v>
      </c>
      <c r="AF3" s="107"/>
    </row>
    <row r="4" spans="1:32" ht="30" customHeight="1" thickBot="1">
      <c r="A4" s="56">
        <f t="shared" ref="A4:A22" si="0">B3</f>
        <v>0.36458333333333331</v>
      </c>
      <c r="B4" s="57">
        <v>0.39583333333333331</v>
      </c>
      <c r="C4" s="213"/>
      <c r="D4" s="213"/>
      <c r="E4" s="213"/>
      <c r="F4" s="213"/>
      <c r="G4" s="213"/>
      <c r="H4" s="213"/>
      <c r="I4" s="61"/>
      <c r="J4" s="216"/>
      <c r="K4" s="213"/>
      <c r="L4" s="213"/>
      <c r="M4" s="213"/>
      <c r="N4" s="96"/>
      <c r="O4" s="61"/>
      <c r="P4" s="107"/>
      <c r="R4" s="63"/>
      <c r="S4" s="108"/>
      <c r="T4" s="216"/>
      <c r="U4" s="96"/>
      <c r="W4" s="69"/>
      <c r="X4" s="69"/>
      <c r="Y4" s="107"/>
      <c r="Z4" s="61"/>
      <c r="AA4" s="216"/>
      <c r="AB4" s="96"/>
      <c r="AC4" s="96"/>
      <c r="AD4" s="96"/>
      <c r="AE4" s="216"/>
      <c r="AF4" s="107"/>
    </row>
    <row r="5" spans="1:32" ht="12" customHeight="1" thickBot="1">
      <c r="A5" s="65">
        <f t="shared" si="0"/>
        <v>0.39583333333333331</v>
      </c>
      <c r="B5" s="66">
        <v>0.40625</v>
      </c>
      <c r="C5" s="67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7"/>
    </row>
    <row r="6" spans="1:32" ht="30" customHeight="1">
      <c r="A6" s="68">
        <f t="shared" si="0"/>
        <v>0.40625</v>
      </c>
      <c r="B6" s="57">
        <v>0.4375</v>
      </c>
      <c r="H6" s="213"/>
      <c r="I6" s="61"/>
      <c r="J6" s="240" t="s">
        <v>74</v>
      </c>
      <c r="K6" s="213"/>
      <c r="L6" s="303" t="s">
        <v>50</v>
      </c>
      <c r="M6" s="213"/>
      <c r="N6" s="213"/>
      <c r="O6" s="61"/>
      <c r="P6" s="228" t="s">
        <v>147</v>
      </c>
      <c r="Q6" s="300"/>
      <c r="R6" s="95"/>
      <c r="S6" s="61"/>
      <c r="T6" s="240" t="s">
        <v>163</v>
      </c>
      <c r="Z6" s="61"/>
      <c r="AA6" s="310" t="s">
        <v>80</v>
      </c>
      <c r="AB6" s="317"/>
      <c r="AC6" s="317"/>
      <c r="AD6" s="317"/>
      <c r="AE6" s="230"/>
      <c r="AF6" s="107"/>
    </row>
    <row r="7" spans="1:32" ht="33" customHeight="1" thickBot="1">
      <c r="A7" s="68">
        <f t="shared" si="0"/>
        <v>0.4375</v>
      </c>
      <c r="B7" s="57">
        <v>0.46875</v>
      </c>
      <c r="H7" s="213"/>
      <c r="I7" s="61"/>
      <c r="J7" s="216"/>
      <c r="K7" s="213"/>
      <c r="L7" s="304"/>
      <c r="M7" s="213"/>
      <c r="N7" s="316"/>
      <c r="O7" s="61"/>
      <c r="P7" s="301"/>
      <c r="Q7" s="302"/>
      <c r="R7" s="95"/>
      <c r="S7" s="61"/>
      <c r="T7" s="216"/>
      <c r="Z7" s="61"/>
      <c r="AA7" s="249"/>
      <c r="AB7" s="318"/>
      <c r="AC7" s="318"/>
      <c r="AD7" s="318"/>
      <c r="AE7" s="233"/>
      <c r="AF7" s="107"/>
    </row>
    <row r="8" spans="1:32" ht="11.25" customHeight="1" thickBot="1">
      <c r="A8" s="65">
        <f t="shared" si="0"/>
        <v>0.46875</v>
      </c>
      <c r="B8" s="66">
        <v>0.47916666666666669</v>
      </c>
      <c r="C8" s="67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7"/>
    </row>
    <row r="9" spans="1:32" ht="30" customHeight="1">
      <c r="A9" s="68">
        <f t="shared" si="0"/>
        <v>0.47916666666666669</v>
      </c>
      <c r="B9" s="57">
        <v>0.51041666666666663</v>
      </c>
      <c r="D9" s="213"/>
      <c r="E9" s="69"/>
      <c r="F9" s="69"/>
      <c r="G9" s="69"/>
      <c r="H9" s="213"/>
      <c r="I9" s="61"/>
      <c r="J9" s="240" t="s">
        <v>75</v>
      </c>
      <c r="K9" s="240" t="s">
        <v>76</v>
      </c>
      <c r="L9" s="213" t="s">
        <v>38</v>
      </c>
      <c r="M9" s="213"/>
      <c r="N9" s="213"/>
      <c r="O9" s="108"/>
      <c r="P9" s="96"/>
      <c r="Q9" s="240" t="s">
        <v>144</v>
      </c>
      <c r="R9" s="96"/>
      <c r="S9" s="61"/>
      <c r="U9" s="213"/>
      <c r="V9" s="213"/>
      <c r="W9" s="213" t="s">
        <v>18</v>
      </c>
      <c r="X9" s="213" t="s">
        <v>19</v>
      </c>
      <c r="Y9" s="213"/>
      <c r="Z9" s="61"/>
      <c r="AA9" s="240" t="s">
        <v>81</v>
      </c>
      <c r="AB9" s="110"/>
      <c r="AC9" s="110"/>
      <c r="AD9" s="110"/>
      <c r="AE9" s="240" t="s">
        <v>82</v>
      </c>
      <c r="AF9" s="107"/>
    </row>
    <row r="10" spans="1:32" ht="32.25" customHeight="1" thickBot="1">
      <c r="A10" s="68">
        <f t="shared" si="0"/>
        <v>0.51041666666666663</v>
      </c>
      <c r="B10" s="57">
        <v>0.54166666666666663</v>
      </c>
      <c r="D10" s="213"/>
      <c r="E10" s="69"/>
      <c r="F10" s="69"/>
      <c r="G10" s="69"/>
      <c r="H10" s="213"/>
      <c r="I10" s="61"/>
      <c r="J10" s="216"/>
      <c r="K10" s="216"/>
      <c r="L10" s="213"/>
      <c r="M10" s="213"/>
      <c r="N10" s="213"/>
      <c r="O10" s="108"/>
      <c r="P10" s="96"/>
      <c r="Q10" s="216"/>
      <c r="R10" s="96"/>
      <c r="S10" s="61"/>
      <c r="U10" s="213"/>
      <c r="V10" s="213"/>
      <c r="W10" s="213"/>
      <c r="X10" s="213"/>
      <c r="Y10" s="213"/>
      <c r="Z10" s="61"/>
      <c r="AA10" s="216"/>
      <c r="AB10" s="111"/>
      <c r="AC10" s="111"/>
      <c r="AD10" s="111"/>
      <c r="AE10" s="216"/>
      <c r="AF10" s="107"/>
    </row>
    <row r="11" spans="1:32" ht="11.25" customHeight="1" thickBot="1">
      <c r="A11" s="65">
        <f t="shared" si="0"/>
        <v>0.54166666666666663</v>
      </c>
      <c r="B11" s="66">
        <v>0.55208333333333337</v>
      </c>
      <c r="C11" s="67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7"/>
    </row>
    <row r="12" spans="1:32" ht="30" customHeight="1">
      <c r="A12" s="68">
        <f t="shared" si="0"/>
        <v>0.55208333333333337</v>
      </c>
      <c r="B12" s="57">
        <v>0.58333333333333337</v>
      </c>
      <c r="D12" s="69"/>
      <c r="E12" s="69"/>
      <c r="F12" s="69"/>
      <c r="G12" s="69"/>
      <c r="H12" s="69"/>
      <c r="I12" s="108"/>
      <c r="J12" s="310" t="s">
        <v>28</v>
      </c>
      <c r="K12" s="313"/>
      <c r="L12" s="213" t="s">
        <v>39</v>
      </c>
      <c r="M12" s="69"/>
      <c r="N12" s="69"/>
      <c r="O12" s="315"/>
      <c r="P12" s="96"/>
      <c r="Q12" s="240" t="s">
        <v>145</v>
      </c>
      <c r="R12" s="69"/>
      <c r="S12" s="61"/>
      <c r="U12" s="107"/>
      <c r="V12" s="240" t="s">
        <v>87</v>
      </c>
      <c r="W12" s="213"/>
      <c r="X12" s="96"/>
      <c r="Y12" s="107"/>
      <c r="Z12" s="61"/>
      <c r="AA12" s="310" t="s">
        <v>125</v>
      </c>
      <c r="AB12" s="311"/>
      <c r="AC12" s="311"/>
      <c r="AD12" s="311"/>
      <c r="AE12" s="312"/>
      <c r="AF12" s="107"/>
    </row>
    <row r="13" spans="1:32" ht="35.25" customHeight="1" thickBot="1">
      <c r="A13" s="68">
        <f t="shared" si="0"/>
        <v>0.58333333333333337</v>
      </c>
      <c r="B13" s="57">
        <v>0.61458333333333337</v>
      </c>
      <c r="D13" s="69"/>
      <c r="E13" s="69"/>
      <c r="F13" s="69"/>
      <c r="G13" s="69"/>
      <c r="H13" s="69"/>
      <c r="I13" s="108"/>
      <c r="J13" s="249"/>
      <c r="K13" s="314"/>
      <c r="L13" s="213"/>
      <c r="M13" s="69"/>
      <c r="N13" s="69"/>
      <c r="O13" s="315"/>
      <c r="P13" s="96"/>
      <c r="Q13" s="216"/>
      <c r="R13" s="69"/>
      <c r="S13" s="61"/>
      <c r="U13" s="107"/>
      <c r="V13" s="216"/>
      <c r="W13" s="316"/>
      <c r="X13" s="96"/>
      <c r="Y13" s="107"/>
      <c r="Z13" s="61"/>
      <c r="AA13" s="249"/>
      <c r="AB13" s="250"/>
      <c r="AC13" s="250"/>
      <c r="AD13" s="250"/>
      <c r="AE13" s="251"/>
      <c r="AF13" s="107"/>
    </row>
    <row r="14" spans="1:32" ht="10.5" customHeight="1" thickBot="1">
      <c r="A14" s="65">
        <f t="shared" si="0"/>
        <v>0.61458333333333337</v>
      </c>
      <c r="B14" s="66">
        <v>0.625</v>
      </c>
      <c r="C14" s="67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7"/>
    </row>
    <row r="15" spans="1:32" ht="30" customHeight="1">
      <c r="A15" s="68">
        <f t="shared" si="0"/>
        <v>0.625</v>
      </c>
      <c r="B15" s="57">
        <v>0.65625</v>
      </c>
      <c r="C15" s="107"/>
      <c r="D15" s="305"/>
      <c r="E15" s="96"/>
      <c r="F15" s="69"/>
      <c r="G15" s="69"/>
      <c r="H15" s="69"/>
      <c r="I15" s="61"/>
      <c r="J15" s="107"/>
      <c r="K15" s="240" t="s">
        <v>77</v>
      </c>
      <c r="L15" s="107"/>
      <c r="M15" s="107"/>
      <c r="N15" s="107"/>
      <c r="O15" s="112"/>
      <c r="Q15" s="240" t="s">
        <v>32</v>
      </c>
      <c r="R15" s="69"/>
      <c r="S15" s="61"/>
      <c r="T15" s="240" t="s">
        <v>164</v>
      </c>
      <c r="V15" s="240" t="s">
        <v>78</v>
      </c>
      <c r="W15" s="96"/>
      <c r="X15" s="69"/>
      <c r="Y15" s="107"/>
      <c r="Z15" s="61"/>
      <c r="AA15" s="240" t="s">
        <v>84</v>
      </c>
      <c r="AB15" s="69"/>
      <c r="AC15" s="69"/>
      <c r="AD15" s="69"/>
      <c r="AE15" s="240" t="s">
        <v>85</v>
      </c>
      <c r="AF15" s="107"/>
    </row>
    <row r="16" spans="1:32" ht="36" customHeight="1" thickBot="1">
      <c r="A16" s="68">
        <f t="shared" si="0"/>
        <v>0.65625</v>
      </c>
      <c r="B16" s="57">
        <v>0.6875</v>
      </c>
      <c r="C16" s="107"/>
      <c r="D16" s="305"/>
      <c r="E16" s="96"/>
      <c r="F16" s="69"/>
      <c r="G16" s="69"/>
      <c r="H16" s="69"/>
      <c r="I16" s="61"/>
      <c r="J16" s="107"/>
      <c r="K16" s="216"/>
      <c r="L16" s="107"/>
      <c r="M16" s="107"/>
      <c r="N16" s="107"/>
      <c r="O16" s="112"/>
      <c r="Q16" s="216"/>
      <c r="R16" s="69"/>
      <c r="S16" s="61"/>
      <c r="T16" s="216"/>
      <c r="V16" s="216"/>
      <c r="W16" s="96"/>
      <c r="X16" s="69"/>
      <c r="Y16" s="107"/>
      <c r="Z16" s="61"/>
      <c r="AA16" s="216"/>
      <c r="AB16" s="69"/>
      <c r="AC16" s="69"/>
      <c r="AD16" s="69"/>
      <c r="AE16" s="216"/>
      <c r="AF16" s="107"/>
    </row>
    <row r="17" spans="1:32" ht="10.5" customHeight="1" thickBot="1">
      <c r="A17" s="65">
        <f t="shared" si="0"/>
        <v>0.6875</v>
      </c>
      <c r="B17" s="66">
        <v>0.69791666666666663</v>
      </c>
      <c r="C17" s="67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8"/>
      <c r="X17" s="109"/>
      <c r="Y17" s="109"/>
      <c r="Z17" s="109"/>
      <c r="AA17" s="109"/>
      <c r="AB17" s="109"/>
      <c r="AC17" s="109"/>
      <c r="AD17" s="109"/>
      <c r="AE17" s="109"/>
      <c r="AF17" s="107"/>
    </row>
    <row r="18" spans="1:32" ht="30" customHeight="1">
      <c r="A18" s="68">
        <f t="shared" si="0"/>
        <v>0.69791666666666663</v>
      </c>
      <c r="B18" s="57">
        <v>0.72916666666666663</v>
      </c>
      <c r="C18" s="107"/>
      <c r="D18" s="213"/>
      <c r="E18" s="213"/>
      <c r="F18" s="213"/>
      <c r="G18" s="213"/>
      <c r="H18" s="213"/>
      <c r="I18" s="61"/>
      <c r="J18" s="213"/>
      <c r="K18" s="213"/>
      <c r="L18" s="96"/>
      <c r="M18" s="96"/>
      <c r="N18" s="96"/>
      <c r="O18" s="61"/>
      <c r="Q18" s="240" t="s">
        <v>33</v>
      </c>
      <c r="R18" s="69"/>
      <c r="S18" s="61"/>
      <c r="V18" s="238" t="s">
        <v>88</v>
      </c>
      <c r="W18" s="113"/>
      <c r="X18" s="96"/>
      <c r="Y18" s="107"/>
      <c r="Z18" s="61"/>
      <c r="AA18" s="213"/>
      <c r="AB18" s="96"/>
      <c r="AC18" s="96"/>
      <c r="AD18" s="96"/>
      <c r="AE18" s="240" t="s">
        <v>86</v>
      </c>
      <c r="AF18" s="107"/>
    </row>
    <row r="19" spans="1:32" ht="35.25" customHeight="1" thickBot="1">
      <c r="A19" s="68">
        <f t="shared" si="0"/>
        <v>0.72916666666666663</v>
      </c>
      <c r="B19" s="57">
        <v>0.76041666666666663</v>
      </c>
      <c r="C19" s="107"/>
      <c r="D19" s="213"/>
      <c r="E19" s="213"/>
      <c r="F19" s="213"/>
      <c r="G19" s="213"/>
      <c r="H19" s="213"/>
      <c r="I19" s="61"/>
      <c r="J19" s="213"/>
      <c r="K19" s="213"/>
      <c r="L19" s="96"/>
      <c r="M19" s="96"/>
      <c r="N19" s="96"/>
      <c r="O19" s="61"/>
      <c r="Q19" s="216"/>
      <c r="R19" s="69"/>
      <c r="S19" s="61"/>
      <c r="V19" s="239"/>
      <c r="W19" s="114"/>
      <c r="X19" s="96"/>
      <c r="Y19" s="107"/>
      <c r="Z19" s="61"/>
      <c r="AA19" s="213"/>
      <c r="AB19" s="96"/>
      <c r="AC19" s="96"/>
      <c r="AD19" s="96"/>
      <c r="AE19" s="216"/>
      <c r="AF19" s="107"/>
    </row>
    <row r="20" spans="1:32" ht="9.75" customHeight="1" thickBot="1">
      <c r="A20" s="65">
        <f t="shared" si="0"/>
        <v>0.76041666666666663</v>
      </c>
      <c r="B20" s="66">
        <v>0.77083333333333337</v>
      </c>
      <c r="C20" s="67"/>
      <c r="D20" s="109"/>
      <c r="E20" s="109"/>
      <c r="F20" s="109"/>
      <c r="G20" s="109"/>
      <c r="H20" s="109"/>
      <c r="I20" s="109"/>
      <c r="J20" s="108"/>
      <c r="K20" s="108"/>
      <c r="L20" s="108"/>
      <c r="M20" s="108"/>
      <c r="N20" s="108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7"/>
    </row>
    <row r="21" spans="1:32" ht="30" customHeight="1">
      <c r="A21" s="68">
        <f t="shared" si="0"/>
        <v>0.77083333333333337</v>
      </c>
      <c r="B21" s="57">
        <v>0.80208333333333337</v>
      </c>
      <c r="C21" s="115"/>
      <c r="D21" s="213"/>
      <c r="E21" s="213"/>
      <c r="F21" s="213"/>
      <c r="G21" s="213"/>
      <c r="H21" s="213"/>
      <c r="I21" s="61"/>
      <c r="J21" s="213"/>
      <c r="K21" s="96"/>
      <c r="L21" s="96"/>
      <c r="M21" s="96"/>
      <c r="N21" s="96"/>
      <c r="O21" s="61"/>
      <c r="P21" s="213"/>
      <c r="Q21" s="96"/>
      <c r="R21" s="69"/>
      <c r="S21" s="61"/>
      <c r="T21" s="213"/>
      <c r="V21" s="240" t="s">
        <v>79</v>
      </c>
      <c r="W21" s="69"/>
      <c r="X21" s="69"/>
      <c r="Y21" s="107"/>
      <c r="Z21" s="61"/>
      <c r="AB21" s="107"/>
      <c r="AC21" s="107"/>
      <c r="AD21" s="107"/>
      <c r="AE21" s="107"/>
      <c r="AF21" s="107"/>
    </row>
    <row r="22" spans="1:32" ht="27.75" customHeight="1" thickBot="1">
      <c r="A22" s="68">
        <f t="shared" si="0"/>
        <v>0.80208333333333337</v>
      </c>
      <c r="B22" s="57">
        <v>0.83333333333333337</v>
      </c>
      <c r="C22" s="115"/>
      <c r="D22" s="213"/>
      <c r="E22" s="213"/>
      <c r="F22" s="213"/>
      <c r="G22" s="213"/>
      <c r="H22" s="213"/>
      <c r="I22" s="61"/>
      <c r="J22" s="213"/>
      <c r="K22" s="96"/>
      <c r="L22" s="96"/>
      <c r="M22" s="96"/>
      <c r="N22" s="96"/>
      <c r="O22" s="61"/>
      <c r="P22" s="213"/>
      <c r="Q22" s="96"/>
      <c r="R22" s="69"/>
      <c r="S22" s="61"/>
      <c r="T22" s="213"/>
      <c r="V22" s="299"/>
      <c r="W22" s="69"/>
      <c r="X22" s="69"/>
      <c r="Y22" s="107"/>
      <c r="Z22" s="61"/>
      <c r="AB22" s="107"/>
      <c r="AC22" s="107"/>
      <c r="AD22" s="107"/>
      <c r="AE22" s="107"/>
      <c r="AF22" s="107"/>
    </row>
    <row r="23" spans="1:32">
      <c r="A23" s="116"/>
      <c r="B23" s="116"/>
      <c r="C23" s="116"/>
      <c r="D23" s="117"/>
      <c r="E23" s="118"/>
      <c r="F23" s="118"/>
      <c r="G23" s="118"/>
      <c r="H23" s="119"/>
      <c r="I23" s="120"/>
      <c r="J23" s="52" t="s">
        <v>6</v>
      </c>
      <c r="K23" s="52"/>
      <c r="L23" s="52"/>
      <c r="M23" s="52"/>
      <c r="N23" s="52"/>
      <c r="O23" s="52" t="s">
        <v>10</v>
      </c>
      <c r="P23" s="52"/>
      <c r="Q23" s="52"/>
      <c r="R23" s="52"/>
      <c r="S23" s="52"/>
      <c r="T23" s="52"/>
      <c r="U23" s="52"/>
      <c r="V23" s="52"/>
      <c r="W23" s="121"/>
      <c r="X23" s="121"/>
      <c r="Y23" s="122"/>
      <c r="Z23" s="120"/>
      <c r="AA23" s="123" t="s">
        <v>9</v>
      </c>
      <c r="AB23" s="123"/>
      <c r="AC23" s="123"/>
      <c r="AD23" s="123"/>
      <c r="AE23" s="123"/>
    </row>
    <row r="24" spans="1:32">
      <c r="A24" s="116"/>
      <c r="B24" s="116"/>
      <c r="C24" s="116"/>
      <c r="D24" s="117"/>
      <c r="E24" s="118"/>
      <c r="F24" s="118"/>
      <c r="G24" s="118"/>
      <c r="H24" s="118"/>
      <c r="I24" s="118"/>
      <c r="J24" s="52" t="s">
        <v>5</v>
      </c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121"/>
      <c r="AA24" s="107"/>
      <c r="AB24" s="107"/>
      <c r="AC24" s="107"/>
      <c r="AD24" s="107"/>
      <c r="AE24" s="107"/>
    </row>
    <row r="25" spans="1:32">
      <c r="A25" s="116"/>
      <c r="B25" s="116"/>
      <c r="C25" s="116"/>
      <c r="O25" s="97"/>
      <c r="P25" s="107"/>
      <c r="Q25" s="107"/>
      <c r="S25" s="97"/>
      <c r="AA25" s="107"/>
      <c r="AB25" s="107"/>
      <c r="AC25" s="107"/>
      <c r="AD25" s="107"/>
      <c r="AE25" s="107"/>
    </row>
    <row r="26" spans="1:32">
      <c r="A26" s="124"/>
      <c r="B26" s="125"/>
      <c r="C26" s="125"/>
      <c r="P26" s="96"/>
      <c r="Q26" s="107"/>
      <c r="AA26" s="107"/>
      <c r="AB26" s="107"/>
      <c r="AC26" s="107"/>
      <c r="AD26" s="107"/>
      <c r="AE26" s="107"/>
    </row>
    <row r="27" spans="1:32">
      <c r="A27" s="124"/>
      <c r="B27" s="125"/>
      <c r="C27" s="125"/>
      <c r="AA27" s="107"/>
      <c r="AB27" s="107"/>
      <c r="AC27" s="107"/>
      <c r="AD27" s="107"/>
      <c r="AE27" s="107"/>
    </row>
    <row r="28" spans="1:32">
      <c r="A28" s="124"/>
      <c r="B28" s="125"/>
      <c r="C28" s="125"/>
      <c r="AA28" s="107"/>
      <c r="AB28" s="107"/>
      <c r="AC28" s="107"/>
      <c r="AD28" s="107"/>
      <c r="AE28" s="107"/>
    </row>
    <row r="29" spans="1:32">
      <c r="A29" s="124"/>
      <c r="B29" s="125"/>
      <c r="C29" s="125"/>
      <c r="AA29" s="107"/>
      <c r="AB29" s="107"/>
      <c r="AC29" s="107"/>
      <c r="AD29" s="107"/>
      <c r="AE29" s="107"/>
    </row>
    <row r="30" spans="1:32">
      <c r="A30" s="124"/>
      <c r="B30" s="125"/>
      <c r="C30" s="125"/>
      <c r="AA30" s="107"/>
      <c r="AB30" s="107"/>
      <c r="AC30" s="107"/>
      <c r="AD30" s="107"/>
      <c r="AE30" s="107"/>
    </row>
    <row r="31" spans="1:32">
      <c r="A31" s="124"/>
      <c r="B31" s="125"/>
      <c r="C31" s="125"/>
      <c r="AA31" s="107"/>
      <c r="AB31" s="107"/>
      <c r="AC31" s="107"/>
      <c r="AD31" s="107"/>
      <c r="AE31" s="107"/>
    </row>
    <row r="32" spans="1:32">
      <c r="A32" s="124"/>
      <c r="B32" s="125"/>
      <c r="C32" s="125"/>
    </row>
    <row r="33" spans="1:3">
      <c r="A33" s="124"/>
      <c r="B33" s="125"/>
      <c r="C33" s="125"/>
    </row>
    <row r="34" spans="1:3">
      <c r="A34" s="124"/>
      <c r="B34" s="125"/>
      <c r="C34" s="125"/>
    </row>
    <row r="35" spans="1:3">
      <c r="A35" s="124"/>
      <c r="B35" s="125"/>
      <c r="C35" s="125"/>
    </row>
    <row r="36" spans="1:3">
      <c r="A36" s="124"/>
      <c r="B36" s="125"/>
      <c r="C36" s="125"/>
    </row>
    <row r="37" spans="1:3">
      <c r="A37" s="124"/>
      <c r="B37" s="125"/>
      <c r="C37" s="125"/>
    </row>
    <row r="38" spans="1:3">
      <c r="A38" s="124"/>
      <c r="B38" s="125"/>
      <c r="C38" s="125"/>
    </row>
    <row r="39" spans="1:3">
      <c r="A39" s="124"/>
      <c r="B39" s="125"/>
      <c r="C39" s="125"/>
    </row>
    <row r="40" spans="1:3">
      <c r="A40" s="124"/>
      <c r="B40" s="125"/>
      <c r="C40" s="125"/>
    </row>
    <row r="41" spans="1:3">
      <c r="A41" s="124"/>
      <c r="B41" s="125"/>
      <c r="C41" s="125"/>
    </row>
    <row r="42" spans="1:3">
      <c r="A42" s="124"/>
      <c r="B42" s="125"/>
      <c r="C42" s="125"/>
    </row>
    <row r="43" spans="1:3">
      <c r="A43" s="124"/>
      <c r="B43" s="126"/>
      <c r="C43" s="126"/>
    </row>
    <row r="44" spans="1:3">
      <c r="A44" s="124"/>
      <c r="B44" s="126"/>
      <c r="C44" s="126"/>
    </row>
    <row r="45" spans="1:3">
      <c r="A45" s="124"/>
      <c r="B45" s="126"/>
      <c r="C45" s="126"/>
    </row>
    <row r="46" spans="1:3">
      <c r="A46" s="124"/>
      <c r="B46" s="126"/>
      <c r="C46" s="126"/>
    </row>
    <row r="47" spans="1:3">
      <c r="A47" s="124"/>
      <c r="B47" s="126"/>
      <c r="C47" s="126"/>
    </row>
    <row r="48" spans="1:3">
      <c r="A48" s="124"/>
      <c r="B48" s="126"/>
      <c r="C48" s="126"/>
    </row>
    <row r="49" spans="1:3">
      <c r="A49" s="124"/>
      <c r="B49" s="126"/>
      <c r="C49" s="126"/>
    </row>
    <row r="50" spans="1:3">
      <c r="A50" s="124"/>
      <c r="B50" s="126"/>
      <c r="C50" s="126"/>
    </row>
    <row r="51" spans="1:3">
      <c r="A51" s="124"/>
      <c r="B51" s="126"/>
      <c r="C51" s="126"/>
    </row>
    <row r="52" spans="1:3">
      <c r="A52" s="124"/>
      <c r="B52" s="126"/>
      <c r="C52" s="126"/>
    </row>
    <row r="53" spans="1:3">
      <c r="B53" s="126"/>
      <c r="C53" s="126"/>
    </row>
  </sheetData>
  <mergeCells count="74">
    <mergeCell ref="AA2:AE2"/>
    <mergeCell ref="K3:K4"/>
    <mergeCell ref="N6:N7"/>
    <mergeCell ref="T21:T22"/>
    <mergeCell ref="M6:M7"/>
    <mergeCell ref="N9:N10"/>
    <mergeCell ref="T15:T16"/>
    <mergeCell ref="AA3:AA4"/>
    <mergeCell ref="J2:N2"/>
    <mergeCell ref="T2:Y2"/>
    <mergeCell ref="AA6:AE7"/>
    <mergeCell ref="AA9:AA10"/>
    <mergeCell ref="T3:T4"/>
    <mergeCell ref="T6:T7"/>
    <mergeCell ref="AE9:AE10"/>
    <mergeCell ref="V9:V10"/>
    <mergeCell ref="Y9:Y10"/>
    <mergeCell ref="AE3:AE4"/>
    <mergeCell ref="U9:U10"/>
    <mergeCell ref="X9:X10"/>
    <mergeCell ref="AA12:AE13"/>
    <mergeCell ref="J12:K13"/>
    <mergeCell ref="H9:H10"/>
    <mergeCell ref="K9:K10"/>
    <mergeCell ref="O12:O13"/>
    <mergeCell ref="V12:V13"/>
    <mergeCell ref="W9:W10"/>
    <mergeCell ref="W12:W13"/>
    <mergeCell ref="C3:C4"/>
    <mergeCell ref="Q9:Q10"/>
    <mergeCell ref="Q12:Q13"/>
    <mergeCell ref="C2:E2"/>
    <mergeCell ref="L9:L10"/>
    <mergeCell ref="E3:E4"/>
    <mergeCell ref="D3:D4"/>
    <mergeCell ref="F3:F4"/>
    <mergeCell ref="P2:R2"/>
    <mergeCell ref="K6:K7"/>
    <mergeCell ref="G3:G4"/>
    <mergeCell ref="D15:D16"/>
    <mergeCell ref="M3:M4"/>
    <mergeCell ref="J3:J4"/>
    <mergeCell ref="H3:H4"/>
    <mergeCell ref="H6:H7"/>
    <mergeCell ref="D9:D10"/>
    <mergeCell ref="M9:M10"/>
    <mergeCell ref="P6:Q7"/>
    <mergeCell ref="J6:J7"/>
    <mergeCell ref="L3:L4"/>
    <mergeCell ref="H18:H19"/>
    <mergeCell ref="L12:L13"/>
    <mergeCell ref="L6:L7"/>
    <mergeCell ref="J9:J10"/>
    <mergeCell ref="K18:K19"/>
    <mergeCell ref="Q18:Q19"/>
    <mergeCell ref="Q15:Q16"/>
    <mergeCell ref="G18:G19"/>
    <mergeCell ref="J18:J19"/>
    <mergeCell ref="P21:P22"/>
    <mergeCell ref="E18:E19"/>
    <mergeCell ref="F18:F19"/>
    <mergeCell ref="H21:H22"/>
    <mergeCell ref="D21:F22"/>
    <mergeCell ref="D18:D19"/>
    <mergeCell ref="V18:V19"/>
    <mergeCell ref="V15:V16"/>
    <mergeCell ref="G21:G22"/>
    <mergeCell ref="AE15:AE16"/>
    <mergeCell ref="K15:K16"/>
    <mergeCell ref="AA18:AA19"/>
    <mergeCell ref="AA15:AA16"/>
    <mergeCell ref="V21:V22"/>
    <mergeCell ref="AE18:AE19"/>
    <mergeCell ref="J21:J22"/>
  </mergeCells>
  <phoneticPr fontId="0" type="noConversion"/>
  <pageMargins left="0.12" right="0.2" top="0.18" bottom="0.16" header="0.17" footer="0.16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3"/>
  <sheetViews>
    <sheetView showGridLines="0" zoomScale="110" zoomScaleNormal="110" zoomScaleSheetLayoutView="100" workbookViewId="0">
      <selection activeCell="AE3" sqref="AE3:AE4"/>
    </sheetView>
  </sheetViews>
  <sheetFormatPr defaultRowHeight="9"/>
  <cols>
    <col min="1" max="1" width="4.5703125" style="52" customWidth="1"/>
    <col min="2" max="2" width="4.85546875" style="52" customWidth="1"/>
    <col min="3" max="3" width="11.5703125" style="52" customWidth="1"/>
    <col min="4" max="4" width="10.42578125" style="52" customWidth="1"/>
    <col min="5" max="5" width="9.5703125" style="52" hidden="1" customWidth="1"/>
    <col min="6" max="8" width="15.7109375" style="52" hidden="1" customWidth="1"/>
    <col min="9" max="9" width="1.7109375" style="52" customWidth="1"/>
    <col min="10" max="10" width="11.7109375" style="52" customWidth="1"/>
    <col min="11" max="11" width="11.140625" style="52" customWidth="1"/>
    <col min="12" max="13" width="15.7109375" style="52" hidden="1" customWidth="1"/>
    <col min="14" max="14" width="0.28515625" style="52" customWidth="1"/>
    <col min="15" max="15" width="1.42578125" style="52" customWidth="1"/>
    <col min="16" max="16" width="2.140625" style="52" customWidth="1"/>
    <col min="17" max="17" width="9.140625" style="52"/>
    <col min="18" max="18" width="9.7109375" style="52" customWidth="1"/>
    <col min="19" max="19" width="10.28515625" style="52" customWidth="1"/>
    <col min="20" max="21" width="15.7109375" style="52" hidden="1" customWidth="1"/>
    <col min="22" max="22" width="8.85546875" style="52" hidden="1" customWidth="1"/>
    <col min="23" max="23" width="1.28515625" style="52" customWidth="1"/>
    <col min="24" max="24" width="11.5703125" style="52" customWidth="1"/>
    <col min="25" max="25" width="12.140625" style="52" customWidth="1"/>
    <col min="26" max="26" width="1.7109375" style="52" customWidth="1"/>
    <col min="27" max="27" width="11.7109375" style="52" customWidth="1"/>
    <col min="28" max="28" width="5.85546875" style="52" hidden="1" customWidth="1"/>
    <col min="29" max="29" width="3.85546875" style="52" hidden="1" customWidth="1"/>
    <col min="30" max="30" width="1" style="52" hidden="1" customWidth="1"/>
    <col min="31" max="31" width="10.5703125" style="52" customWidth="1"/>
    <col min="32" max="16384" width="9.140625" style="52"/>
  </cols>
  <sheetData>
    <row r="1" spans="1:34" ht="9.75" thickBot="1">
      <c r="A1" s="49"/>
      <c r="B1" s="49"/>
      <c r="C1" s="49"/>
      <c r="D1" s="51" t="s">
        <v>120</v>
      </c>
      <c r="E1" s="49"/>
      <c r="F1" s="49"/>
      <c r="G1" s="49"/>
      <c r="H1" s="49"/>
      <c r="I1" s="50"/>
      <c r="J1" s="49"/>
      <c r="K1" s="49"/>
      <c r="L1" s="49"/>
      <c r="M1" s="49"/>
      <c r="N1" s="49"/>
      <c r="O1" s="50"/>
      <c r="P1" s="49"/>
      <c r="Q1" s="49"/>
      <c r="R1" s="49"/>
      <c r="S1" s="49"/>
      <c r="T1" s="49"/>
      <c r="U1" s="49"/>
      <c r="V1" s="49"/>
      <c r="W1" s="50"/>
      <c r="X1" s="49"/>
      <c r="Y1" s="49"/>
      <c r="Z1" s="50"/>
      <c r="AA1" s="49"/>
      <c r="AB1" s="49"/>
      <c r="AC1" s="49"/>
      <c r="AD1" s="49"/>
      <c r="AE1" s="49"/>
    </row>
    <row r="2" spans="1:34" ht="13.5" thickBot="1">
      <c r="A2" s="89"/>
      <c r="B2" s="90"/>
      <c r="C2" s="291" t="s">
        <v>4</v>
      </c>
      <c r="D2" s="292"/>
      <c r="E2" s="293"/>
      <c r="F2" s="105"/>
      <c r="G2" s="106"/>
      <c r="H2" s="106"/>
      <c r="I2" s="127"/>
      <c r="J2" s="328" t="s">
        <v>0</v>
      </c>
      <c r="K2" s="329"/>
      <c r="L2" s="329"/>
      <c r="M2" s="329"/>
      <c r="N2" s="330"/>
      <c r="O2" s="127"/>
      <c r="P2" s="291" t="s">
        <v>1</v>
      </c>
      <c r="Q2" s="342"/>
      <c r="R2" s="342"/>
      <c r="S2" s="342"/>
      <c r="T2" s="342"/>
      <c r="U2" s="342"/>
      <c r="V2" s="343"/>
      <c r="W2" s="127"/>
      <c r="X2" s="291" t="s">
        <v>2</v>
      </c>
      <c r="Y2" s="333"/>
      <c r="Z2" s="127"/>
      <c r="AA2" s="320" t="s">
        <v>3</v>
      </c>
      <c r="AB2" s="321"/>
      <c r="AC2" s="321"/>
      <c r="AD2" s="321"/>
      <c r="AE2" s="322"/>
    </row>
    <row r="3" spans="1:34" ht="34.5" customHeight="1">
      <c r="A3" s="56">
        <v>0.33333333333333331</v>
      </c>
      <c r="B3" s="57">
        <v>0.36458333333333331</v>
      </c>
      <c r="D3" s="213"/>
      <c r="E3" s="213"/>
      <c r="F3" s="213" t="s">
        <v>7</v>
      </c>
      <c r="G3" s="213" t="s">
        <v>7</v>
      </c>
      <c r="H3" s="213" t="s">
        <v>7</v>
      </c>
      <c r="I3" s="128"/>
      <c r="J3" s="255" t="s">
        <v>73</v>
      </c>
      <c r="K3" s="129"/>
      <c r="L3" s="129"/>
      <c r="M3" s="129"/>
      <c r="N3" s="129"/>
      <c r="O3" s="128"/>
      <c r="P3" s="100"/>
      <c r="Q3" s="218"/>
      <c r="R3" s="63"/>
      <c r="S3" s="218"/>
      <c r="T3" s="130"/>
      <c r="U3" s="130"/>
      <c r="V3" s="58"/>
      <c r="W3" s="128"/>
      <c r="X3" s="240" t="s">
        <v>51</v>
      </c>
      <c r="Y3" s="334"/>
      <c r="Z3" s="325"/>
      <c r="AA3" s="240" t="s">
        <v>58</v>
      </c>
      <c r="AB3" s="96"/>
      <c r="AC3" s="96"/>
      <c r="AD3" s="96"/>
      <c r="AE3" s="319" t="s">
        <v>204</v>
      </c>
    </row>
    <row r="4" spans="1:34" ht="30" customHeight="1" thickBot="1">
      <c r="A4" s="56">
        <f t="shared" ref="A4:A22" si="0">B3</f>
        <v>0.36458333333333331</v>
      </c>
      <c r="B4" s="57">
        <v>0.39583333333333331</v>
      </c>
      <c r="D4" s="213"/>
      <c r="E4" s="213"/>
      <c r="F4" s="213"/>
      <c r="G4" s="213"/>
      <c r="H4" s="213"/>
      <c r="I4" s="128"/>
      <c r="J4" s="216"/>
      <c r="K4" s="129"/>
      <c r="L4" s="129"/>
      <c r="M4" s="129"/>
      <c r="N4" s="129"/>
      <c r="O4" s="128"/>
      <c r="P4" s="100"/>
      <c r="Q4" s="341"/>
      <c r="R4" s="131"/>
      <c r="S4" s="341"/>
      <c r="T4" s="130"/>
      <c r="U4" s="130"/>
      <c r="V4" s="58"/>
      <c r="W4" s="128"/>
      <c r="X4" s="216"/>
      <c r="Y4" s="335"/>
      <c r="Z4" s="326"/>
      <c r="AA4" s="216"/>
      <c r="AB4" s="96"/>
      <c r="AC4" s="96"/>
      <c r="AD4" s="96"/>
      <c r="AE4" s="216"/>
    </row>
    <row r="5" spans="1:34" ht="7.5" customHeight="1" thickBot="1">
      <c r="A5" s="132">
        <f t="shared" si="0"/>
        <v>0.39583333333333331</v>
      </c>
      <c r="B5" s="133">
        <v>0.40625</v>
      </c>
      <c r="C5" s="134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09"/>
      <c r="AB5" s="109"/>
      <c r="AC5" s="109"/>
      <c r="AD5" s="109"/>
      <c r="AE5" s="109"/>
    </row>
    <row r="6" spans="1:34" ht="30" customHeight="1">
      <c r="A6" s="68">
        <f t="shared" si="0"/>
        <v>0.40625</v>
      </c>
      <c r="B6" s="57">
        <v>0.4375</v>
      </c>
      <c r="H6" s="213"/>
      <c r="I6" s="128"/>
      <c r="J6" s="240" t="s">
        <v>74</v>
      </c>
      <c r="K6" s="213"/>
      <c r="L6" s="213"/>
      <c r="M6" s="213"/>
      <c r="N6" s="213"/>
      <c r="O6" s="128"/>
      <c r="P6" s="228" t="s">
        <v>148</v>
      </c>
      <c r="Q6" s="331"/>
      <c r="R6" s="331"/>
      <c r="S6" s="300"/>
      <c r="T6" s="136"/>
      <c r="U6" s="213"/>
      <c r="V6" s="58"/>
      <c r="W6" s="128"/>
      <c r="X6" s="240" t="s">
        <v>163</v>
      </c>
      <c r="Y6" s="213"/>
      <c r="Z6" s="324"/>
      <c r="AA6" s="310" t="s">
        <v>80</v>
      </c>
      <c r="AB6" s="317"/>
      <c r="AC6" s="317"/>
      <c r="AD6" s="317"/>
      <c r="AE6" s="230"/>
    </row>
    <row r="7" spans="1:34" ht="33" customHeight="1" thickBot="1">
      <c r="A7" s="68">
        <f t="shared" si="0"/>
        <v>0.4375</v>
      </c>
      <c r="B7" s="57">
        <v>0.46875</v>
      </c>
      <c r="H7" s="213"/>
      <c r="I7" s="128"/>
      <c r="J7" s="216"/>
      <c r="K7" s="213"/>
      <c r="L7" s="213"/>
      <c r="M7" s="213"/>
      <c r="N7" s="340"/>
      <c r="O7" s="128"/>
      <c r="P7" s="301"/>
      <c r="Q7" s="332"/>
      <c r="R7" s="332"/>
      <c r="S7" s="302"/>
      <c r="T7" s="137"/>
      <c r="U7" s="213"/>
      <c r="V7" s="58"/>
      <c r="W7" s="128"/>
      <c r="X7" s="216"/>
      <c r="Y7" s="327"/>
      <c r="Z7" s="324"/>
      <c r="AA7" s="249"/>
      <c r="AB7" s="318"/>
      <c r="AC7" s="318"/>
      <c r="AD7" s="318"/>
      <c r="AE7" s="233"/>
    </row>
    <row r="8" spans="1:34" ht="11.25" customHeight="1" thickBot="1">
      <c r="A8" s="132">
        <f t="shared" si="0"/>
        <v>0.46875</v>
      </c>
      <c r="B8" s="133">
        <v>0.47916666666666669</v>
      </c>
      <c r="C8" s="134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09"/>
      <c r="AB8" s="109"/>
      <c r="AC8" s="109"/>
      <c r="AD8" s="109"/>
      <c r="AE8" s="109"/>
    </row>
    <row r="9" spans="1:34" ht="30" customHeight="1">
      <c r="A9" s="68">
        <f t="shared" si="0"/>
        <v>0.47916666666666669</v>
      </c>
      <c r="B9" s="57">
        <v>0.51041666666666663</v>
      </c>
      <c r="D9" s="213"/>
      <c r="E9" s="213" t="s">
        <v>25</v>
      </c>
      <c r="F9" s="213" t="s">
        <v>25</v>
      </c>
      <c r="G9" s="213" t="s">
        <v>25</v>
      </c>
      <c r="H9" s="213"/>
      <c r="I9" s="138"/>
      <c r="J9" s="240" t="s">
        <v>75</v>
      </c>
      <c r="K9" s="240" t="s">
        <v>149</v>
      </c>
      <c r="L9" s="213"/>
      <c r="M9" s="213"/>
      <c r="N9" s="344"/>
      <c r="O9" s="138"/>
      <c r="P9" s="310" t="s">
        <v>26</v>
      </c>
      <c r="Q9" s="331"/>
      <c r="R9" s="300"/>
      <c r="S9" s="240" t="s">
        <v>144</v>
      </c>
      <c r="T9" s="58"/>
      <c r="U9" s="58"/>
      <c r="V9" s="58"/>
      <c r="W9" s="128"/>
      <c r="X9" s="240" t="s">
        <v>126</v>
      </c>
      <c r="Z9" s="324"/>
      <c r="AA9" s="240" t="s">
        <v>91</v>
      </c>
      <c r="AB9" s="110"/>
      <c r="AC9" s="110"/>
      <c r="AD9" s="110"/>
      <c r="AE9" s="240" t="s">
        <v>82</v>
      </c>
    </row>
    <row r="10" spans="1:34" ht="32.25" customHeight="1" thickBot="1">
      <c r="A10" s="68">
        <f t="shared" si="0"/>
        <v>0.51041666666666663</v>
      </c>
      <c r="B10" s="57">
        <v>0.54166666666666663</v>
      </c>
      <c r="D10" s="213"/>
      <c r="E10" s="213"/>
      <c r="F10" s="213"/>
      <c r="G10" s="213"/>
      <c r="H10" s="213"/>
      <c r="I10" s="138"/>
      <c r="J10" s="216"/>
      <c r="K10" s="216"/>
      <c r="L10" s="213"/>
      <c r="M10" s="213"/>
      <c r="N10" s="344"/>
      <c r="O10" s="138"/>
      <c r="P10" s="301"/>
      <c r="Q10" s="332"/>
      <c r="R10" s="302"/>
      <c r="S10" s="216"/>
      <c r="T10" s="58"/>
      <c r="U10" s="58"/>
      <c r="V10" s="58"/>
      <c r="W10" s="128"/>
      <c r="X10" s="337"/>
      <c r="Z10" s="324"/>
      <c r="AA10" s="216"/>
      <c r="AB10" s="111"/>
      <c r="AC10" s="111"/>
      <c r="AD10" s="111"/>
      <c r="AE10" s="216"/>
    </row>
    <row r="11" spans="1:34" ht="11.25" customHeight="1" thickBot="1">
      <c r="A11" s="132">
        <f t="shared" si="0"/>
        <v>0.54166666666666663</v>
      </c>
      <c r="B11" s="133">
        <v>0.55208333333333337</v>
      </c>
      <c r="C11" s="134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09"/>
      <c r="AB11" s="109"/>
      <c r="AC11" s="109"/>
      <c r="AD11" s="109"/>
      <c r="AE11" s="109"/>
    </row>
    <row r="12" spans="1:34" ht="30" customHeight="1">
      <c r="A12" s="68">
        <f t="shared" si="0"/>
        <v>0.55208333333333337</v>
      </c>
      <c r="B12" s="57">
        <v>0.58333333333333337</v>
      </c>
      <c r="D12" s="100"/>
      <c r="E12" s="100"/>
      <c r="F12" s="100"/>
      <c r="G12" s="100"/>
      <c r="H12" s="213"/>
      <c r="I12" s="138"/>
      <c r="J12" s="228" t="s">
        <v>29</v>
      </c>
      <c r="K12" s="331"/>
      <c r="L12" s="331"/>
      <c r="M12" s="331"/>
      <c r="N12" s="300"/>
      <c r="O12" s="128"/>
      <c r="Q12" s="218"/>
      <c r="R12" s="240" t="s">
        <v>59</v>
      </c>
      <c r="S12" s="240" t="s">
        <v>145</v>
      </c>
      <c r="T12" s="69"/>
      <c r="U12" s="69"/>
      <c r="V12" s="213"/>
      <c r="W12" s="128"/>
      <c r="X12" s="338" t="s">
        <v>89</v>
      </c>
      <c r="Y12" s="240" t="s">
        <v>87</v>
      </c>
      <c r="Z12" s="128"/>
      <c r="AA12" s="310" t="s">
        <v>83</v>
      </c>
      <c r="AB12" s="311"/>
      <c r="AC12" s="311"/>
      <c r="AD12" s="311"/>
      <c r="AE12" s="312"/>
      <c r="AF12" s="69"/>
      <c r="AG12" s="69"/>
      <c r="AH12" s="69"/>
    </row>
    <row r="13" spans="1:34" ht="39" customHeight="1" thickBot="1">
      <c r="A13" s="139">
        <f t="shared" si="0"/>
        <v>0.58333333333333337</v>
      </c>
      <c r="B13" s="140">
        <v>0.61458333333333337</v>
      </c>
      <c r="D13" s="100"/>
      <c r="E13" s="100"/>
      <c r="F13" s="100"/>
      <c r="G13" s="100"/>
      <c r="H13" s="213"/>
      <c r="I13" s="138"/>
      <c r="J13" s="301"/>
      <c r="K13" s="332"/>
      <c r="L13" s="332"/>
      <c r="M13" s="332"/>
      <c r="N13" s="302"/>
      <c r="O13" s="128"/>
      <c r="Q13" s="341"/>
      <c r="R13" s="336"/>
      <c r="S13" s="216"/>
      <c r="T13" s="69"/>
      <c r="U13" s="69"/>
      <c r="V13" s="213"/>
      <c r="W13" s="128"/>
      <c r="X13" s="339"/>
      <c r="Y13" s="216"/>
      <c r="Z13" s="128"/>
      <c r="AA13" s="249"/>
      <c r="AB13" s="250"/>
      <c r="AC13" s="250"/>
      <c r="AD13" s="250"/>
      <c r="AE13" s="251"/>
      <c r="AF13" s="69"/>
      <c r="AG13" s="69"/>
      <c r="AH13" s="69"/>
    </row>
    <row r="14" spans="1:34" ht="10.5" customHeight="1" thickBot="1">
      <c r="A14" s="134">
        <f t="shared" si="0"/>
        <v>0.61458333333333337</v>
      </c>
      <c r="B14" s="134">
        <v>0.625</v>
      </c>
      <c r="C14" s="134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09"/>
      <c r="AB14" s="109"/>
      <c r="AC14" s="109"/>
      <c r="AD14" s="109"/>
      <c r="AE14" s="109"/>
    </row>
    <row r="15" spans="1:34" ht="30" customHeight="1">
      <c r="A15" s="141">
        <f t="shared" si="0"/>
        <v>0.625</v>
      </c>
      <c r="B15" s="142">
        <v>0.65625</v>
      </c>
      <c r="C15" s="100"/>
      <c r="D15" s="213"/>
      <c r="E15" s="96"/>
      <c r="F15" s="69"/>
      <c r="G15" s="69"/>
      <c r="H15" s="69"/>
      <c r="I15" s="128"/>
      <c r="J15" s="100"/>
      <c r="K15" s="240" t="s">
        <v>150</v>
      </c>
      <c r="L15" s="100"/>
      <c r="M15" s="100"/>
      <c r="N15" s="100"/>
      <c r="O15" s="128"/>
      <c r="Q15" s="218"/>
      <c r="R15" s="240" t="s">
        <v>30</v>
      </c>
      <c r="S15" s="213"/>
      <c r="T15" s="69"/>
      <c r="U15" s="69"/>
      <c r="V15" s="213"/>
      <c r="W15" s="138"/>
      <c r="X15" s="240" t="s">
        <v>165</v>
      </c>
      <c r="Y15" s="240" t="s">
        <v>78</v>
      </c>
      <c r="Z15" s="128"/>
      <c r="AA15" s="240" t="s">
        <v>84</v>
      </c>
      <c r="AB15" s="143"/>
      <c r="AC15" s="143"/>
      <c r="AD15" s="143"/>
      <c r="AE15" s="240" t="s">
        <v>85</v>
      </c>
    </row>
    <row r="16" spans="1:34" ht="36" customHeight="1" thickBot="1">
      <c r="A16" s="68">
        <f t="shared" si="0"/>
        <v>0.65625</v>
      </c>
      <c r="B16" s="57">
        <v>0.6875</v>
      </c>
      <c r="C16" s="100"/>
      <c r="D16" s="213"/>
      <c r="E16" s="96"/>
      <c r="F16" s="69"/>
      <c r="G16" s="69"/>
      <c r="H16" s="69"/>
      <c r="I16" s="128"/>
      <c r="J16" s="100"/>
      <c r="K16" s="216"/>
      <c r="L16" s="100"/>
      <c r="M16" s="100"/>
      <c r="N16" s="100"/>
      <c r="O16" s="128"/>
      <c r="Q16" s="341"/>
      <c r="R16" s="216"/>
      <c r="S16" s="213"/>
      <c r="T16" s="69"/>
      <c r="U16" s="69"/>
      <c r="V16" s="213"/>
      <c r="W16" s="138"/>
      <c r="X16" s="216"/>
      <c r="Y16" s="216"/>
      <c r="Z16" s="128"/>
      <c r="AA16" s="216"/>
      <c r="AB16" s="143"/>
      <c r="AC16" s="143"/>
      <c r="AD16" s="143"/>
      <c r="AE16" s="216"/>
    </row>
    <row r="17" spans="1:31" ht="10.5" customHeight="1" thickBot="1">
      <c r="A17" s="132">
        <f t="shared" si="0"/>
        <v>0.6875</v>
      </c>
      <c r="B17" s="133">
        <v>0.69791666666666663</v>
      </c>
      <c r="C17" s="134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09"/>
      <c r="AB17" s="109"/>
      <c r="AC17" s="109"/>
      <c r="AD17" s="109"/>
      <c r="AE17" s="109"/>
    </row>
    <row r="18" spans="1:31" ht="30" customHeight="1">
      <c r="A18" s="68">
        <f t="shared" si="0"/>
        <v>0.69791666666666663</v>
      </c>
      <c r="B18" s="57">
        <v>0.72916666666666663</v>
      </c>
      <c r="C18" s="100"/>
      <c r="D18" s="58"/>
      <c r="E18" s="58"/>
      <c r="F18" s="58"/>
      <c r="G18" s="58"/>
      <c r="H18" s="213"/>
      <c r="I18" s="128"/>
      <c r="J18" s="213"/>
      <c r="K18" s="213"/>
      <c r="L18" s="96"/>
      <c r="M18" s="96"/>
      <c r="N18" s="96"/>
      <c r="O18" s="128"/>
      <c r="Q18" s="218"/>
      <c r="R18" s="240" t="s">
        <v>31</v>
      </c>
      <c r="S18" s="69"/>
      <c r="T18" s="69"/>
      <c r="U18" s="69"/>
      <c r="V18" s="58"/>
      <c r="W18" s="138"/>
      <c r="Y18" s="238" t="s">
        <v>90</v>
      </c>
      <c r="Z18" s="128"/>
      <c r="AA18" s="213"/>
      <c r="AB18" s="96"/>
      <c r="AC18" s="96"/>
      <c r="AD18" s="96"/>
      <c r="AE18" s="240" t="s">
        <v>86</v>
      </c>
    </row>
    <row r="19" spans="1:31" ht="35.25" customHeight="1" thickBot="1">
      <c r="A19" s="68">
        <f t="shared" si="0"/>
        <v>0.72916666666666663</v>
      </c>
      <c r="B19" s="57">
        <v>0.76041666666666663</v>
      </c>
      <c r="C19" s="100"/>
      <c r="D19" s="58"/>
      <c r="E19" s="58"/>
      <c r="F19" s="58"/>
      <c r="G19" s="58"/>
      <c r="H19" s="213"/>
      <c r="I19" s="128"/>
      <c r="J19" s="213"/>
      <c r="K19" s="213"/>
      <c r="L19" s="96"/>
      <c r="M19" s="96"/>
      <c r="N19" s="96"/>
      <c r="O19" s="128"/>
      <c r="Q19" s="341"/>
      <c r="R19" s="216"/>
      <c r="S19" s="143"/>
      <c r="T19" s="69"/>
      <c r="U19" s="69"/>
      <c r="V19" s="58"/>
      <c r="W19" s="138"/>
      <c r="Y19" s="239"/>
      <c r="Z19" s="128"/>
      <c r="AA19" s="213"/>
      <c r="AB19" s="96"/>
      <c r="AC19" s="96"/>
      <c r="AD19" s="96"/>
      <c r="AE19" s="216"/>
    </row>
    <row r="20" spans="1:31" ht="9.75" customHeight="1" thickBot="1">
      <c r="A20" s="132">
        <f t="shared" si="0"/>
        <v>0.76041666666666663</v>
      </c>
      <c r="B20" s="133">
        <v>0.77083333333333337</v>
      </c>
      <c r="C20" s="134"/>
      <c r="D20" s="135"/>
      <c r="E20" s="135"/>
      <c r="F20" s="135"/>
      <c r="G20" s="135"/>
      <c r="H20" s="135"/>
      <c r="I20" s="135"/>
      <c r="J20" s="144"/>
      <c r="K20" s="144"/>
      <c r="L20" s="144"/>
      <c r="M20" s="144"/>
      <c r="N20" s="144"/>
      <c r="O20" s="135"/>
      <c r="P20" s="135"/>
      <c r="Q20" s="135"/>
      <c r="R20" s="135"/>
      <c r="S20" s="145"/>
      <c r="T20" s="135"/>
      <c r="U20" s="135"/>
      <c r="V20" s="135"/>
      <c r="W20" s="135"/>
      <c r="X20" s="135"/>
      <c r="Y20" s="135"/>
      <c r="Z20" s="135"/>
      <c r="AA20" s="109"/>
      <c r="AB20" s="109"/>
      <c r="AC20" s="109"/>
      <c r="AD20" s="109"/>
      <c r="AE20" s="109"/>
    </row>
    <row r="21" spans="1:31" ht="30" customHeight="1">
      <c r="A21" s="68">
        <f t="shared" si="0"/>
        <v>0.77083333333333337</v>
      </c>
      <c r="B21" s="57">
        <v>0.80208333333333337</v>
      </c>
      <c r="C21" s="84"/>
      <c r="D21" s="213"/>
      <c r="E21" s="213"/>
      <c r="F21" s="213"/>
      <c r="G21" s="213"/>
      <c r="H21" s="213"/>
      <c r="I21" s="128"/>
      <c r="J21" s="213"/>
      <c r="K21" s="96"/>
      <c r="L21" s="96"/>
      <c r="M21" s="96"/>
      <c r="N21" s="96"/>
      <c r="O21" s="128"/>
      <c r="P21" s="58"/>
      <c r="Q21" s="218"/>
      <c r="R21" s="63"/>
      <c r="S21" s="58"/>
      <c r="T21" s="69"/>
      <c r="U21" s="69"/>
      <c r="V21" s="69"/>
      <c r="W21" s="128"/>
      <c r="X21" s="100"/>
      <c r="Y21" s="240" t="s">
        <v>79</v>
      </c>
      <c r="Z21" s="128"/>
      <c r="AA21" s="104"/>
      <c r="AB21" s="107"/>
      <c r="AC21" s="107"/>
      <c r="AD21" s="107"/>
      <c r="AE21" s="107"/>
    </row>
    <row r="22" spans="1:31" ht="30.75" customHeight="1" thickBot="1">
      <c r="A22" s="68">
        <f t="shared" si="0"/>
        <v>0.80208333333333337</v>
      </c>
      <c r="B22" s="57">
        <v>0.83333333333333337</v>
      </c>
      <c r="C22" s="84"/>
      <c r="D22" s="213"/>
      <c r="E22" s="213"/>
      <c r="F22" s="213"/>
      <c r="G22" s="213"/>
      <c r="H22" s="213"/>
      <c r="I22" s="128"/>
      <c r="J22" s="213"/>
      <c r="K22" s="96"/>
      <c r="L22" s="96"/>
      <c r="M22" s="96"/>
      <c r="N22" s="96"/>
      <c r="O22" s="128"/>
      <c r="P22" s="58"/>
      <c r="Q22" s="341"/>
      <c r="R22" s="131"/>
      <c r="S22" s="58"/>
      <c r="T22" s="69"/>
      <c r="U22" s="69"/>
      <c r="V22" s="69"/>
      <c r="W22" s="128"/>
      <c r="X22" s="100"/>
      <c r="Y22" s="299"/>
      <c r="Z22" s="128"/>
      <c r="AA22" s="104"/>
      <c r="AB22" s="107"/>
      <c r="AC22" s="107"/>
      <c r="AD22" s="107"/>
      <c r="AE22" s="107"/>
    </row>
    <row r="23" spans="1:31">
      <c r="A23" s="98"/>
      <c r="B23" s="98"/>
      <c r="C23" s="99"/>
      <c r="D23" s="99"/>
      <c r="E23" s="100" t="s">
        <v>6</v>
      </c>
      <c r="F23" s="100"/>
      <c r="G23" s="146"/>
      <c r="H23" s="147"/>
      <c r="I23" s="148"/>
      <c r="J23" s="149"/>
      <c r="K23" s="146"/>
      <c r="L23" s="146"/>
      <c r="M23" s="146"/>
      <c r="N23" s="147"/>
      <c r="O23" s="148"/>
      <c r="P23" s="150"/>
      <c r="Q23" s="151"/>
      <c r="R23" s="151"/>
      <c r="S23" s="151"/>
      <c r="T23" s="151"/>
      <c r="U23" s="151"/>
      <c r="V23" s="151"/>
      <c r="W23" s="148"/>
      <c r="X23" s="151"/>
      <c r="Y23" s="151"/>
      <c r="Z23" s="148"/>
      <c r="AA23" s="151"/>
      <c r="AB23" s="151"/>
      <c r="AC23" s="151"/>
      <c r="AD23" s="151"/>
      <c r="AE23" s="151"/>
    </row>
    <row r="24" spans="1:31">
      <c r="A24" s="98"/>
      <c r="B24" s="98"/>
      <c r="C24" s="99"/>
      <c r="D24" s="99"/>
      <c r="E24" s="100" t="s">
        <v>5</v>
      </c>
      <c r="F24" s="100"/>
      <c r="G24" s="146"/>
      <c r="H24" s="146"/>
      <c r="I24" s="52" t="s">
        <v>6</v>
      </c>
      <c r="N24" s="52" t="s">
        <v>10</v>
      </c>
      <c r="Y24" s="151"/>
    </row>
    <row r="25" spans="1:31">
      <c r="A25" s="98"/>
      <c r="B25" s="98"/>
      <c r="C25" s="99"/>
      <c r="D25" s="100"/>
      <c r="E25" s="100"/>
      <c r="F25" s="100"/>
      <c r="I25" s="52" t="s">
        <v>5</v>
      </c>
    </row>
    <row r="26" spans="1:31">
      <c r="A26" s="85"/>
      <c r="B26" s="86"/>
      <c r="C26" s="99"/>
      <c r="D26" s="100"/>
      <c r="E26" s="100"/>
      <c r="F26" s="100"/>
    </row>
    <row r="27" spans="1:31">
      <c r="A27" s="85"/>
      <c r="B27" s="86"/>
      <c r="C27" s="86"/>
    </row>
    <row r="28" spans="1:31">
      <c r="A28" s="85"/>
      <c r="B28" s="86"/>
      <c r="C28" s="86"/>
    </row>
    <row r="29" spans="1:31">
      <c r="A29" s="85"/>
      <c r="B29" s="86"/>
      <c r="C29" s="86"/>
    </row>
    <row r="30" spans="1:31">
      <c r="A30" s="85"/>
      <c r="B30" s="86"/>
      <c r="C30" s="86"/>
    </row>
    <row r="31" spans="1:31">
      <c r="A31" s="85"/>
      <c r="B31" s="86"/>
      <c r="C31" s="86"/>
    </row>
    <row r="32" spans="1:31">
      <c r="A32" s="85"/>
      <c r="B32" s="86"/>
      <c r="C32" s="86"/>
    </row>
    <row r="33" spans="1:3">
      <c r="A33" s="85"/>
      <c r="B33" s="86"/>
      <c r="C33" s="86"/>
    </row>
    <row r="34" spans="1:3">
      <c r="A34" s="85"/>
      <c r="B34" s="86"/>
      <c r="C34" s="86"/>
    </row>
    <row r="35" spans="1:3">
      <c r="A35" s="85"/>
      <c r="B35" s="86"/>
      <c r="C35" s="86"/>
    </row>
    <row r="36" spans="1:3">
      <c r="A36" s="85"/>
      <c r="B36" s="86"/>
      <c r="C36" s="86"/>
    </row>
    <row r="37" spans="1:3">
      <c r="A37" s="85"/>
      <c r="B37" s="86"/>
      <c r="C37" s="86"/>
    </row>
    <row r="38" spans="1:3">
      <c r="A38" s="85"/>
      <c r="B38" s="86"/>
      <c r="C38" s="86"/>
    </row>
    <row r="39" spans="1:3">
      <c r="A39" s="85"/>
      <c r="B39" s="86"/>
      <c r="C39" s="86"/>
    </row>
    <row r="40" spans="1:3">
      <c r="A40" s="85"/>
      <c r="B40" s="86"/>
      <c r="C40" s="86"/>
    </row>
    <row r="41" spans="1:3">
      <c r="A41" s="85"/>
      <c r="B41" s="86"/>
      <c r="C41" s="86"/>
    </row>
    <row r="42" spans="1:3">
      <c r="A42" s="85"/>
      <c r="B42" s="86"/>
      <c r="C42" s="86"/>
    </row>
    <row r="43" spans="1:3">
      <c r="A43" s="85"/>
      <c r="B43" s="87"/>
      <c r="C43" s="87"/>
    </row>
    <row r="44" spans="1:3">
      <c r="A44" s="85"/>
      <c r="B44" s="87"/>
      <c r="C44" s="87"/>
    </row>
    <row r="45" spans="1:3">
      <c r="A45" s="85"/>
      <c r="B45" s="87"/>
      <c r="C45" s="87"/>
    </row>
    <row r="46" spans="1:3">
      <c r="A46" s="85"/>
      <c r="B46" s="87"/>
      <c r="C46" s="87"/>
    </row>
    <row r="47" spans="1:3">
      <c r="A47" s="85"/>
      <c r="B47" s="87"/>
      <c r="C47" s="87"/>
    </row>
    <row r="48" spans="1:3">
      <c r="A48" s="85"/>
      <c r="B48" s="87"/>
      <c r="C48" s="87"/>
    </row>
    <row r="49" spans="1:3">
      <c r="A49" s="85"/>
      <c r="B49" s="87"/>
      <c r="C49" s="87"/>
    </row>
    <row r="50" spans="1:3">
      <c r="A50" s="85"/>
      <c r="B50" s="87"/>
      <c r="C50" s="87"/>
    </row>
    <row r="51" spans="1:3">
      <c r="A51" s="85"/>
      <c r="B51" s="87"/>
      <c r="C51" s="87"/>
    </row>
    <row r="52" spans="1:3">
      <c r="A52" s="85"/>
      <c r="B52" s="87"/>
      <c r="C52" s="87"/>
    </row>
    <row r="53" spans="1:3">
      <c r="B53" s="87"/>
      <c r="C53" s="87"/>
    </row>
  </sheetData>
  <mergeCells count="79">
    <mergeCell ref="Q18:Q19"/>
    <mergeCell ref="Q3:Q4"/>
    <mergeCell ref="S3:S4"/>
    <mergeCell ref="L9:L10"/>
    <mergeCell ref="N9:N10"/>
    <mergeCell ref="J12:N13"/>
    <mergeCell ref="D21:F22"/>
    <mergeCell ref="G21:G22"/>
    <mergeCell ref="E3:E4"/>
    <mergeCell ref="G9:G10"/>
    <mergeCell ref="D9:D10"/>
    <mergeCell ref="E9:E10"/>
    <mergeCell ref="F9:F10"/>
    <mergeCell ref="G3:G4"/>
    <mergeCell ref="D15:D16"/>
    <mergeCell ref="D3:D4"/>
    <mergeCell ref="J21:J22"/>
    <mergeCell ref="H18:H19"/>
    <mergeCell ref="V15:V16"/>
    <mergeCell ref="K18:K19"/>
    <mergeCell ref="R18:R19"/>
    <mergeCell ref="Q21:Q22"/>
    <mergeCell ref="J18:J19"/>
    <mergeCell ref="H21:H22"/>
    <mergeCell ref="Q15:Q16"/>
    <mergeCell ref="R15:R16"/>
    <mergeCell ref="H9:H10"/>
    <mergeCell ref="H3:H4"/>
    <mergeCell ref="H6:H7"/>
    <mergeCell ref="F3:F4"/>
    <mergeCell ref="H12:H13"/>
    <mergeCell ref="AA2:AE2"/>
    <mergeCell ref="J9:J10"/>
    <mergeCell ref="N6:N7"/>
    <mergeCell ref="Q12:Q13"/>
    <mergeCell ref="P2:V2"/>
    <mergeCell ref="Y21:Y22"/>
    <mergeCell ref="AA18:AA19"/>
    <mergeCell ref="AA6:AE7"/>
    <mergeCell ref="Z6:Z7"/>
    <mergeCell ref="X9:X10"/>
    <mergeCell ref="AA15:AA16"/>
    <mergeCell ref="X15:X16"/>
    <mergeCell ref="AE18:AE19"/>
    <mergeCell ref="Y18:Y19"/>
    <mergeCell ref="X12:X13"/>
    <mergeCell ref="Y15:Y16"/>
    <mergeCell ref="X6:X7"/>
    <mergeCell ref="K15:K16"/>
    <mergeCell ref="M9:M10"/>
    <mergeCell ref="K9:K10"/>
    <mergeCell ref="P9:R10"/>
    <mergeCell ref="R12:R13"/>
    <mergeCell ref="K6:K7"/>
    <mergeCell ref="M6:M7"/>
    <mergeCell ref="S15:S16"/>
    <mergeCell ref="C2:E2"/>
    <mergeCell ref="P6:S7"/>
    <mergeCell ref="L6:L7"/>
    <mergeCell ref="X2:Y2"/>
    <mergeCell ref="J6:J7"/>
    <mergeCell ref="Y3:Y4"/>
    <mergeCell ref="J3:J4"/>
    <mergeCell ref="Z3:Z4"/>
    <mergeCell ref="Y6:Y7"/>
    <mergeCell ref="X3:X4"/>
    <mergeCell ref="J2:N2"/>
    <mergeCell ref="U6:U7"/>
    <mergeCell ref="AA3:AA4"/>
    <mergeCell ref="AE15:AE16"/>
    <mergeCell ref="S9:S10"/>
    <mergeCell ref="S12:S13"/>
    <mergeCell ref="Y12:Y13"/>
    <mergeCell ref="AA12:AE13"/>
    <mergeCell ref="AE3:AE4"/>
    <mergeCell ref="AE9:AE10"/>
    <mergeCell ref="AA9:AA10"/>
    <mergeCell ref="V12:V13"/>
    <mergeCell ref="Z9:Z10"/>
  </mergeCells>
  <phoneticPr fontId="0" type="noConversion"/>
  <pageMargins left="0.15748031496062992" right="0.15748031496062992" top="0.15748031496062992" bottom="0.15748031496062992" header="0.31496062992125984" footer="0.15748031496062992"/>
  <pageSetup paperSize="9" scale="8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53"/>
  <sheetViews>
    <sheetView workbookViewId="0">
      <selection activeCell="K4" sqref="K4"/>
    </sheetView>
  </sheetViews>
  <sheetFormatPr defaultRowHeight="9"/>
  <cols>
    <col min="1" max="1" width="4.5703125" style="52" customWidth="1"/>
    <col min="2" max="2" width="4.85546875" style="52" customWidth="1"/>
    <col min="3" max="3" width="11.5703125" style="52" customWidth="1"/>
    <col min="4" max="4" width="11.85546875" style="52" customWidth="1"/>
    <col min="5" max="5" width="11" style="52" customWidth="1"/>
    <col min="6" max="6" width="0.28515625" style="52" customWidth="1"/>
    <col min="7" max="7" width="10.140625" style="52" hidden="1" customWidth="1"/>
    <col min="8" max="8" width="0.5703125" style="52" hidden="1" customWidth="1"/>
    <col min="9" max="9" width="15.7109375" style="52" hidden="1" customWidth="1"/>
    <col min="10" max="10" width="1.140625" style="52" customWidth="1"/>
    <col min="11" max="11" width="9.7109375" style="52" customWidth="1"/>
    <col min="12" max="12" width="0.7109375" style="52" customWidth="1"/>
    <col min="13" max="13" width="3.140625" style="52" hidden="1" customWidth="1"/>
    <col min="14" max="14" width="15.7109375" style="52" hidden="1" customWidth="1"/>
    <col min="15" max="15" width="8.7109375" style="52" hidden="1" customWidth="1"/>
    <col min="16" max="16" width="1.42578125" style="52" customWidth="1"/>
    <col min="17" max="17" width="10.85546875" style="52" customWidth="1"/>
    <col min="18" max="18" width="11.42578125" style="52" customWidth="1"/>
    <col min="19" max="19" width="11.7109375" style="52" customWidth="1"/>
    <col min="20" max="20" width="11.28515625" style="52" customWidth="1"/>
    <col min="21" max="21" width="0.85546875" style="52" hidden="1" customWidth="1"/>
    <col min="22" max="22" width="15.7109375" style="52" hidden="1" customWidth="1"/>
    <col min="23" max="23" width="8.85546875" style="52" hidden="1" customWidth="1"/>
    <col min="24" max="24" width="1.28515625" style="52" customWidth="1"/>
    <col min="25" max="25" width="12" style="52" customWidth="1"/>
    <col min="26" max="27" width="10.42578125" style="52" customWidth="1"/>
    <col min="28" max="28" width="0.5703125" style="52" customWidth="1"/>
    <col min="29" max="29" width="10.42578125" style="52" hidden="1" customWidth="1"/>
    <col min="30" max="30" width="2" style="52" customWidth="1"/>
    <col min="31" max="31" width="10.42578125" style="52" customWidth="1"/>
    <col min="32" max="32" width="1.42578125" style="52" customWidth="1"/>
    <col min="33" max="33" width="3.85546875" style="52" hidden="1" customWidth="1"/>
    <col min="34" max="34" width="1" style="52" hidden="1" customWidth="1"/>
    <col min="35" max="35" width="8.7109375" style="52" hidden="1" customWidth="1"/>
    <col min="36" max="16384" width="9.140625" style="52"/>
  </cols>
  <sheetData>
    <row r="1" spans="1:38" ht="13.5" thickBot="1">
      <c r="A1" s="49"/>
      <c r="B1" s="49"/>
      <c r="C1" s="49"/>
      <c r="D1" s="88" t="s">
        <v>124</v>
      </c>
      <c r="E1" s="49"/>
      <c r="F1" s="49"/>
      <c r="G1" s="49"/>
      <c r="H1" s="49"/>
      <c r="I1" s="49"/>
      <c r="J1" s="50"/>
      <c r="K1" s="49"/>
      <c r="L1" s="49"/>
      <c r="M1" s="49"/>
      <c r="N1" s="49"/>
      <c r="O1" s="49"/>
      <c r="P1" s="50"/>
      <c r="Q1" s="49"/>
      <c r="R1" s="49"/>
      <c r="S1" s="49"/>
      <c r="T1" s="49"/>
      <c r="U1" s="49"/>
      <c r="V1" s="49"/>
      <c r="W1" s="49"/>
      <c r="X1" s="50"/>
      <c r="Y1" s="49"/>
      <c r="Z1" s="49"/>
      <c r="AA1" s="49"/>
      <c r="AB1" s="49"/>
      <c r="AC1" s="49"/>
      <c r="AD1" s="50"/>
      <c r="AE1" s="49"/>
      <c r="AF1" s="49"/>
      <c r="AG1" s="49"/>
      <c r="AH1" s="49"/>
      <c r="AI1" s="49"/>
    </row>
    <row r="2" spans="1:38" ht="13.5" thickBot="1">
      <c r="A2" s="89"/>
      <c r="B2" s="90"/>
      <c r="C2" s="291" t="s">
        <v>4</v>
      </c>
      <c r="D2" s="292"/>
      <c r="E2" s="292"/>
      <c r="F2" s="292"/>
      <c r="G2" s="293"/>
      <c r="H2" s="105"/>
      <c r="I2" s="106"/>
      <c r="J2" s="152"/>
      <c r="K2" s="328" t="s">
        <v>0</v>
      </c>
      <c r="L2" s="329"/>
      <c r="M2" s="329"/>
      <c r="N2" s="329"/>
      <c r="O2" s="330"/>
      <c r="P2" s="152"/>
      <c r="Q2" s="291" t="s">
        <v>1</v>
      </c>
      <c r="R2" s="342"/>
      <c r="S2" s="342"/>
      <c r="T2" s="342"/>
      <c r="U2" s="342"/>
      <c r="V2" s="342"/>
      <c r="W2" s="343"/>
      <c r="X2" s="152"/>
      <c r="Y2" s="291" t="s">
        <v>2</v>
      </c>
      <c r="Z2" s="333"/>
      <c r="AA2" s="345"/>
      <c r="AB2" s="153"/>
      <c r="AC2" s="154"/>
      <c r="AD2" s="152"/>
      <c r="AE2" s="328" t="s">
        <v>3</v>
      </c>
      <c r="AF2" s="329"/>
      <c r="AG2" s="329"/>
      <c r="AH2" s="329"/>
      <c r="AI2" s="330"/>
    </row>
    <row r="3" spans="1:38" ht="34.5" customHeight="1">
      <c r="A3" s="56">
        <v>0.33333333333333331</v>
      </c>
      <c r="B3" s="57">
        <v>0.36458333333333331</v>
      </c>
      <c r="C3" s="210" t="s">
        <v>181</v>
      </c>
      <c r="D3" s="211" t="s">
        <v>182</v>
      </c>
      <c r="E3" s="211" t="s">
        <v>175</v>
      </c>
      <c r="F3" s="69"/>
      <c r="G3" s="73"/>
      <c r="H3" s="73"/>
      <c r="I3" s="73"/>
      <c r="J3" s="155"/>
      <c r="K3" s="63" t="s">
        <v>9</v>
      </c>
      <c r="L3" s="156"/>
      <c r="M3" s="156"/>
      <c r="N3" s="156"/>
      <c r="O3" s="156"/>
      <c r="P3" s="155"/>
      <c r="Q3" s="211" t="s">
        <v>183</v>
      </c>
      <c r="R3" s="211" t="s">
        <v>184</v>
      </c>
      <c r="S3" s="210" t="s">
        <v>185</v>
      </c>
      <c r="T3" s="210" t="s">
        <v>176</v>
      </c>
      <c r="U3" s="69"/>
      <c r="V3" s="69"/>
      <c r="W3" s="97"/>
      <c r="X3" s="155"/>
      <c r="Y3" s="210" t="s">
        <v>177</v>
      </c>
      <c r="Z3" s="210" t="s">
        <v>178</v>
      </c>
      <c r="AA3" s="210" t="s">
        <v>186</v>
      </c>
      <c r="AC3" s="73"/>
      <c r="AD3" s="155"/>
      <c r="AE3" s="213"/>
      <c r="AF3" s="96"/>
      <c r="AG3" s="96"/>
      <c r="AH3" s="96"/>
      <c r="AI3" s="346"/>
    </row>
    <row r="4" spans="1:38" ht="30" customHeight="1" thickBot="1">
      <c r="A4" s="56">
        <f t="shared" ref="A4:A22" si="0">B3</f>
        <v>0.36458333333333331</v>
      </c>
      <c r="B4" s="57">
        <v>0.39583333333333331</v>
      </c>
      <c r="C4" s="212"/>
      <c r="D4" s="212"/>
      <c r="E4" s="212"/>
      <c r="F4" s="73"/>
      <c r="G4" s="73"/>
      <c r="H4" s="73"/>
      <c r="I4" s="73"/>
      <c r="J4" s="155"/>
      <c r="K4" s="156"/>
      <c r="L4" s="156"/>
      <c r="M4" s="156"/>
      <c r="N4" s="156"/>
      <c r="O4" s="156"/>
      <c r="P4" s="155"/>
      <c r="Q4" s="212"/>
      <c r="R4" s="212"/>
      <c r="S4" s="212"/>
      <c r="T4" s="212"/>
      <c r="U4" s="69"/>
      <c r="V4" s="69"/>
      <c r="W4" s="97"/>
      <c r="X4" s="155"/>
      <c r="Y4" s="212"/>
      <c r="Z4" s="212"/>
      <c r="AA4" s="212"/>
      <c r="AC4" s="73"/>
      <c r="AD4" s="155"/>
      <c r="AE4" s="316"/>
      <c r="AF4" s="96"/>
      <c r="AG4" s="157"/>
      <c r="AH4" s="157"/>
      <c r="AI4" s="347"/>
    </row>
    <row r="5" spans="1:38" ht="7.5" customHeight="1" thickBot="1">
      <c r="A5" s="91">
        <f t="shared" si="0"/>
        <v>0.39583333333333331</v>
      </c>
      <c r="B5" s="92">
        <v>0.40625</v>
      </c>
      <c r="C5" s="93"/>
      <c r="D5" s="94"/>
      <c r="E5" s="94"/>
      <c r="F5" s="94"/>
      <c r="G5" s="94"/>
      <c r="H5" s="94"/>
      <c r="I5" s="94"/>
      <c r="J5" s="94"/>
      <c r="K5" s="158"/>
      <c r="L5" s="158"/>
      <c r="M5" s="158"/>
      <c r="N5" s="158"/>
      <c r="O5" s="158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135"/>
      <c r="AH5" s="135"/>
      <c r="AI5" s="135"/>
    </row>
    <row r="6" spans="1:38" ht="30" customHeight="1">
      <c r="A6" s="68">
        <f t="shared" si="0"/>
        <v>0.40625</v>
      </c>
      <c r="B6" s="57">
        <v>0.4375</v>
      </c>
      <c r="C6" s="95"/>
      <c r="D6" s="96"/>
      <c r="E6" s="96"/>
      <c r="F6" s="97"/>
      <c r="G6" s="97"/>
      <c r="H6" s="97"/>
      <c r="I6" s="97"/>
      <c r="J6" s="155"/>
      <c r="K6" s="156"/>
      <c r="L6" s="156"/>
      <c r="M6" s="156"/>
      <c r="N6" s="156"/>
      <c r="O6" s="156"/>
      <c r="P6" s="155"/>
      <c r="Q6" s="95"/>
      <c r="R6" s="95"/>
      <c r="S6" s="95"/>
      <c r="T6" s="95"/>
      <c r="U6" s="95"/>
      <c r="V6" s="95"/>
      <c r="W6" s="96"/>
      <c r="X6" s="155"/>
      <c r="Y6" s="95"/>
      <c r="Z6" s="69"/>
      <c r="AA6" s="69"/>
      <c r="AB6" s="69"/>
      <c r="AC6" s="69"/>
      <c r="AD6" s="155"/>
      <c r="AE6" s="69"/>
      <c r="AF6" s="96"/>
      <c r="AG6" s="159"/>
      <c r="AH6" s="159"/>
      <c r="AI6" s="159"/>
    </row>
    <row r="7" spans="1:38" ht="33" customHeight="1">
      <c r="A7" s="68">
        <f t="shared" si="0"/>
        <v>0.4375</v>
      </c>
      <c r="B7" s="57">
        <v>0.46875</v>
      </c>
      <c r="C7" s="96"/>
      <c r="D7" s="96"/>
      <c r="E7" s="96"/>
      <c r="F7" s="97"/>
      <c r="G7" s="97"/>
      <c r="H7" s="97"/>
      <c r="I7" s="97"/>
      <c r="J7" s="155"/>
      <c r="K7" s="156"/>
      <c r="L7" s="156"/>
      <c r="M7" s="156"/>
      <c r="N7" s="156"/>
      <c r="O7" s="156"/>
      <c r="P7" s="155"/>
      <c r="Q7" s="95"/>
      <c r="R7" s="95"/>
      <c r="S7" s="95"/>
      <c r="T7" s="95"/>
      <c r="U7" s="95"/>
      <c r="V7" s="95"/>
      <c r="W7" s="96"/>
      <c r="X7" s="155"/>
      <c r="Y7" s="96"/>
      <c r="Z7" s="96"/>
      <c r="AA7" s="96"/>
      <c r="AB7" s="96"/>
      <c r="AC7" s="96"/>
      <c r="AD7" s="160"/>
      <c r="AE7" s="69"/>
      <c r="AF7" s="96"/>
      <c r="AG7" s="161"/>
      <c r="AH7" s="161"/>
      <c r="AI7" s="161"/>
    </row>
    <row r="8" spans="1:38" ht="11.25" customHeight="1">
      <c r="A8" s="91">
        <f t="shared" si="0"/>
        <v>0.46875</v>
      </c>
      <c r="B8" s="92">
        <v>0.47916666666666669</v>
      </c>
      <c r="C8" s="93"/>
      <c r="D8" s="94"/>
      <c r="E8" s="94"/>
      <c r="F8" s="94"/>
      <c r="G8" s="94"/>
      <c r="H8" s="94"/>
      <c r="I8" s="94"/>
      <c r="J8" s="94"/>
      <c r="K8" s="158"/>
      <c r="L8" s="158"/>
      <c r="M8" s="158"/>
      <c r="N8" s="158"/>
      <c r="O8" s="158"/>
      <c r="P8" s="94"/>
      <c r="Q8" s="160"/>
      <c r="R8" s="160"/>
      <c r="S8" s="160"/>
      <c r="T8" s="160"/>
      <c r="U8" s="160"/>
      <c r="V8" s="160"/>
      <c r="W8" s="94"/>
      <c r="X8" s="94"/>
      <c r="Y8" s="160"/>
      <c r="Z8" s="160"/>
      <c r="AA8" s="160"/>
      <c r="AB8" s="160"/>
      <c r="AC8" s="160"/>
      <c r="AD8" s="160"/>
      <c r="AE8" s="158"/>
      <c r="AF8" s="158"/>
      <c r="AG8" s="75"/>
      <c r="AH8" s="75"/>
      <c r="AI8" s="75"/>
    </row>
    <row r="9" spans="1:38" ht="30" customHeight="1">
      <c r="A9" s="68">
        <f t="shared" si="0"/>
        <v>0.47916666666666669</v>
      </c>
      <c r="B9" s="57">
        <v>0.51041666666666663</v>
      </c>
      <c r="C9" s="213"/>
      <c r="D9" s="213"/>
      <c r="E9" s="60"/>
      <c r="F9" s="60"/>
      <c r="G9" s="213"/>
      <c r="H9" s="213"/>
      <c r="I9" s="213"/>
      <c r="J9" s="162"/>
      <c r="K9" s="156"/>
      <c r="L9" s="156"/>
      <c r="M9" s="156"/>
      <c r="N9" s="156"/>
      <c r="O9" s="156"/>
      <c r="P9" s="162"/>
      <c r="Q9" s="97"/>
      <c r="R9" s="97"/>
      <c r="S9" s="97"/>
      <c r="T9" s="97"/>
      <c r="U9" s="97"/>
      <c r="V9" s="97"/>
      <c r="W9" s="96"/>
      <c r="X9" s="155"/>
      <c r="Y9" s="97"/>
      <c r="Z9" s="97"/>
      <c r="AA9" s="97"/>
      <c r="AB9" s="97"/>
      <c r="AC9" s="97"/>
      <c r="AD9" s="160"/>
      <c r="AE9" s="156"/>
      <c r="AF9" s="156"/>
      <c r="AG9" s="75"/>
      <c r="AH9" s="75"/>
      <c r="AI9" s="75"/>
    </row>
    <row r="10" spans="1:38" ht="32.25" customHeight="1">
      <c r="A10" s="68">
        <f t="shared" si="0"/>
        <v>0.51041666666666663</v>
      </c>
      <c r="B10" s="57">
        <v>0.54166666666666663</v>
      </c>
      <c r="C10" s="213"/>
      <c r="D10" s="213"/>
      <c r="E10" s="60"/>
      <c r="F10" s="60"/>
      <c r="G10" s="213"/>
      <c r="H10" s="213"/>
      <c r="I10" s="213"/>
      <c r="J10" s="162"/>
      <c r="K10" s="156"/>
      <c r="L10" s="156"/>
      <c r="M10" s="156"/>
      <c r="N10" s="156"/>
      <c r="O10" s="156"/>
      <c r="P10" s="162"/>
      <c r="Q10" s="97"/>
      <c r="R10" s="97"/>
      <c r="S10" s="97"/>
      <c r="T10" s="97"/>
      <c r="U10" s="97"/>
      <c r="V10" s="97"/>
      <c r="W10" s="96"/>
      <c r="X10" s="155"/>
      <c r="Y10" s="97"/>
      <c r="Z10" s="97"/>
      <c r="AA10" s="97"/>
      <c r="AB10" s="97"/>
      <c r="AC10" s="97"/>
      <c r="AD10" s="160"/>
      <c r="AE10" s="156"/>
      <c r="AF10" s="156"/>
      <c r="AG10" s="75"/>
      <c r="AH10" s="75"/>
      <c r="AI10" s="75"/>
    </row>
    <row r="11" spans="1:38" ht="11.25" customHeight="1">
      <c r="A11" s="91">
        <f t="shared" si="0"/>
        <v>0.54166666666666663</v>
      </c>
      <c r="B11" s="92">
        <v>0.55208333333333337</v>
      </c>
      <c r="C11" s="93"/>
      <c r="D11" s="94"/>
      <c r="E11" s="94"/>
      <c r="F11" s="94"/>
      <c r="G11" s="94"/>
      <c r="H11" s="94"/>
      <c r="I11" s="94"/>
      <c r="J11" s="94"/>
      <c r="K11" s="158"/>
      <c r="L11" s="158"/>
      <c r="M11" s="158"/>
      <c r="N11" s="158"/>
      <c r="O11" s="158"/>
      <c r="P11" s="94"/>
      <c r="Q11" s="160"/>
      <c r="R11" s="160"/>
      <c r="S11" s="160"/>
      <c r="T11" s="160"/>
      <c r="U11" s="160"/>
      <c r="V11" s="160"/>
      <c r="W11" s="94"/>
      <c r="X11" s="94"/>
      <c r="Y11" s="160"/>
      <c r="Z11" s="160"/>
      <c r="AA11" s="160"/>
      <c r="AB11" s="160"/>
      <c r="AC11" s="160"/>
      <c r="AD11" s="160"/>
      <c r="AE11" s="158"/>
      <c r="AF11" s="158"/>
      <c r="AG11" s="75"/>
      <c r="AH11" s="75"/>
      <c r="AI11" s="75"/>
    </row>
    <row r="12" spans="1:38" ht="30" customHeight="1">
      <c r="A12" s="68">
        <f t="shared" si="0"/>
        <v>0.55208333333333337</v>
      </c>
      <c r="B12" s="57">
        <v>0.58333333333333337</v>
      </c>
      <c r="C12" s="213"/>
      <c r="D12" s="213"/>
      <c r="E12" s="60"/>
      <c r="F12" s="60"/>
      <c r="G12" s="213"/>
      <c r="H12" s="213"/>
      <c r="I12" s="213"/>
      <c r="J12" s="162"/>
      <c r="K12" s="156"/>
      <c r="L12" s="156"/>
      <c r="M12" s="156"/>
      <c r="N12" s="156"/>
      <c r="O12" s="156"/>
      <c r="P12" s="155"/>
      <c r="Q12" s="97"/>
      <c r="R12" s="97"/>
      <c r="S12" s="97"/>
      <c r="T12" s="97"/>
      <c r="U12" s="97"/>
      <c r="V12" s="97"/>
      <c r="W12" s="213"/>
      <c r="X12" s="155"/>
      <c r="Y12" s="97"/>
      <c r="Z12" s="97"/>
      <c r="AA12" s="97"/>
      <c r="AB12" s="97"/>
      <c r="AC12" s="97"/>
      <c r="AD12" s="160"/>
      <c r="AE12" s="156"/>
      <c r="AF12" s="156"/>
      <c r="AG12" s="75"/>
      <c r="AH12" s="75"/>
      <c r="AI12" s="75"/>
      <c r="AJ12" s="69"/>
      <c r="AK12" s="69"/>
      <c r="AL12" s="69"/>
    </row>
    <row r="13" spans="1:38" ht="39" customHeight="1">
      <c r="A13" s="68">
        <f t="shared" si="0"/>
        <v>0.58333333333333337</v>
      </c>
      <c r="B13" s="57">
        <v>0.61458333333333337</v>
      </c>
      <c r="C13" s="213"/>
      <c r="D13" s="213"/>
      <c r="E13" s="60"/>
      <c r="F13" s="60"/>
      <c r="G13" s="213"/>
      <c r="H13" s="316"/>
      <c r="I13" s="213"/>
      <c r="J13" s="162"/>
      <c r="K13" s="156"/>
      <c r="L13" s="156"/>
      <c r="M13" s="156"/>
      <c r="N13" s="156"/>
      <c r="O13" s="156"/>
      <c r="P13" s="155"/>
      <c r="Q13" s="97"/>
      <c r="R13" s="97"/>
      <c r="S13" s="97"/>
      <c r="T13" s="97"/>
      <c r="U13" s="97"/>
      <c r="V13" s="97"/>
      <c r="W13" s="213"/>
      <c r="X13" s="155"/>
      <c r="Y13" s="97"/>
      <c r="Z13" s="97"/>
      <c r="AA13" s="97"/>
      <c r="AB13" s="97"/>
      <c r="AC13" s="97"/>
      <c r="AD13" s="160"/>
      <c r="AE13" s="156"/>
      <c r="AF13" s="156"/>
      <c r="AG13" s="75"/>
      <c r="AH13" s="75"/>
      <c r="AI13" s="75"/>
      <c r="AJ13" s="69"/>
      <c r="AK13" s="69"/>
      <c r="AL13" s="69"/>
    </row>
    <row r="14" spans="1:38" ht="10.5" customHeight="1" thickBot="1">
      <c r="A14" s="91">
        <f t="shared" si="0"/>
        <v>0.61458333333333337</v>
      </c>
      <c r="B14" s="92">
        <v>0.625</v>
      </c>
      <c r="C14" s="93"/>
      <c r="D14" s="94"/>
      <c r="E14" s="94"/>
      <c r="F14" s="94"/>
      <c r="G14" s="94"/>
      <c r="H14" s="94"/>
      <c r="I14" s="94"/>
      <c r="J14" s="94"/>
      <c r="K14" s="158"/>
      <c r="L14" s="158"/>
      <c r="M14" s="158"/>
      <c r="N14" s="158"/>
      <c r="O14" s="158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160"/>
      <c r="AC14" s="94"/>
      <c r="AD14" s="94"/>
      <c r="AE14" s="158"/>
      <c r="AF14" s="158"/>
      <c r="AG14" s="75"/>
      <c r="AH14" s="75"/>
      <c r="AI14" s="75"/>
    </row>
    <row r="15" spans="1:38" ht="30" customHeight="1">
      <c r="A15" s="68">
        <f t="shared" si="0"/>
        <v>0.625</v>
      </c>
      <c r="B15" s="57">
        <v>0.65625</v>
      </c>
      <c r="C15" s="210" t="s">
        <v>193</v>
      </c>
      <c r="D15" s="210" t="s">
        <v>194</v>
      </c>
      <c r="E15" s="104"/>
      <c r="G15" s="69"/>
      <c r="H15" s="69"/>
      <c r="I15" s="69"/>
      <c r="J15" s="155"/>
      <c r="K15" s="156"/>
      <c r="L15" s="156"/>
      <c r="M15" s="156"/>
      <c r="N15" s="156"/>
      <c r="O15" s="156"/>
      <c r="P15" s="155"/>
      <c r="Q15" s="213"/>
      <c r="R15" s="213"/>
      <c r="S15" s="69"/>
      <c r="T15" s="213"/>
      <c r="U15" s="69"/>
      <c r="V15" s="69"/>
      <c r="W15" s="213"/>
      <c r="X15" s="160"/>
      <c r="Y15" s="210" t="s">
        <v>187</v>
      </c>
      <c r="Z15" s="213"/>
      <c r="AA15" s="213"/>
      <c r="AB15" s="96"/>
      <c r="AC15" s="69"/>
      <c r="AD15" s="155"/>
      <c r="AE15" s="156"/>
      <c r="AF15" s="156"/>
      <c r="AG15" s="75"/>
      <c r="AH15" s="75"/>
      <c r="AI15" s="75"/>
    </row>
    <row r="16" spans="1:38" ht="36" customHeight="1" thickBot="1">
      <c r="A16" s="68">
        <f t="shared" si="0"/>
        <v>0.65625</v>
      </c>
      <c r="B16" s="57">
        <v>0.6875</v>
      </c>
      <c r="C16" s="212"/>
      <c r="D16" s="212"/>
      <c r="E16" s="104"/>
      <c r="G16" s="69"/>
      <c r="H16" s="69"/>
      <c r="I16" s="69"/>
      <c r="J16" s="155"/>
      <c r="K16" s="156"/>
      <c r="L16" s="156"/>
      <c r="M16" s="156"/>
      <c r="N16" s="156"/>
      <c r="O16" s="156"/>
      <c r="P16" s="155"/>
      <c r="Q16" s="213"/>
      <c r="R16" s="213"/>
      <c r="S16" s="69"/>
      <c r="T16" s="213"/>
      <c r="U16" s="69"/>
      <c r="V16" s="69"/>
      <c r="W16" s="213"/>
      <c r="X16" s="160"/>
      <c r="Y16" s="212"/>
      <c r="Z16" s="213"/>
      <c r="AA16" s="213"/>
      <c r="AB16" s="96"/>
      <c r="AC16" s="69"/>
      <c r="AD16" s="155"/>
      <c r="AE16" s="156"/>
      <c r="AF16" s="156"/>
      <c r="AG16" s="75"/>
      <c r="AH16" s="75"/>
      <c r="AI16" s="75"/>
    </row>
    <row r="17" spans="1:35" ht="10.5" customHeight="1" thickBot="1">
      <c r="A17" s="91">
        <f t="shared" si="0"/>
        <v>0.6875</v>
      </c>
      <c r="B17" s="92">
        <v>0.69791666666666663</v>
      </c>
      <c r="C17" s="93"/>
      <c r="D17" s="94"/>
      <c r="E17" s="94"/>
      <c r="F17" s="94"/>
      <c r="G17" s="94"/>
      <c r="H17" s="94"/>
      <c r="I17" s="94"/>
      <c r="J17" s="94"/>
      <c r="K17" s="158"/>
      <c r="L17" s="158"/>
      <c r="M17" s="158"/>
      <c r="N17" s="158"/>
      <c r="O17" s="158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160"/>
      <c r="AC17" s="94"/>
      <c r="AD17" s="94"/>
      <c r="AE17" s="158"/>
      <c r="AF17" s="158"/>
      <c r="AG17" s="75"/>
      <c r="AH17" s="75"/>
      <c r="AI17" s="75"/>
    </row>
    <row r="18" spans="1:35" ht="30" customHeight="1">
      <c r="A18" s="68">
        <f t="shared" si="0"/>
        <v>0.69791666666666663</v>
      </c>
      <c r="B18" s="57">
        <v>0.72916666666666663</v>
      </c>
      <c r="C18" s="210" t="s">
        <v>179</v>
      </c>
      <c r="D18" s="210" t="s">
        <v>180</v>
      </c>
      <c r="E18" s="210" t="s">
        <v>192</v>
      </c>
      <c r="G18" s="218"/>
      <c r="H18" s="60"/>
      <c r="I18" s="213"/>
      <c r="J18" s="155"/>
      <c r="K18" s="156"/>
      <c r="L18" s="156"/>
      <c r="M18" s="156"/>
      <c r="N18" s="156"/>
      <c r="O18" s="156"/>
      <c r="P18" s="155"/>
      <c r="Q18" s="210" t="s">
        <v>191</v>
      </c>
      <c r="R18" s="210" t="s">
        <v>190</v>
      </c>
      <c r="S18" s="69"/>
      <c r="T18" s="213"/>
      <c r="U18" s="69"/>
      <c r="V18" s="69"/>
      <c r="W18" s="96"/>
      <c r="X18" s="160"/>
      <c r="Y18" s="210" t="s">
        <v>189</v>
      </c>
      <c r="Z18" s="210" t="s">
        <v>188</v>
      </c>
      <c r="AA18" s="104"/>
      <c r="AB18" s="96"/>
      <c r="AC18" s="69"/>
      <c r="AD18" s="155"/>
      <c r="AE18" s="156"/>
      <c r="AF18" s="156"/>
      <c r="AG18" s="75"/>
      <c r="AH18" s="75"/>
      <c r="AI18" s="75"/>
    </row>
    <row r="19" spans="1:35" ht="35.25" customHeight="1" thickBot="1">
      <c r="A19" s="68">
        <f t="shared" si="0"/>
        <v>0.72916666666666663</v>
      </c>
      <c r="B19" s="57">
        <v>0.76041666666666663</v>
      </c>
      <c r="C19" s="212"/>
      <c r="D19" s="348"/>
      <c r="E19" s="212"/>
      <c r="G19" s="218"/>
      <c r="H19" s="60"/>
      <c r="I19" s="213"/>
      <c r="J19" s="155"/>
      <c r="K19" s="156"/>
      <c r="L19" s="156"/>
      <c r="M19" s="156"/>
      <c r="N19" s="156"/>
      <c r="O19" s="156"/>
      <c r="P19" s="155"/>
      <c r="Q19" s="212"/>
      <c r="R19" s="212"/>
      <c r="S19" s="69"/>
      <c r="T19" s="213"/>
      <c r="U19" s="69"/>
      <c r="V19" s="69"/>
      <c r="W19" s="96"/>
      <c r="X19" s="160"/>
      <c r="Y19" s="212"/>
      <c r="Z19" s="212"/>
      <c r="AA19" s="104"/>
      <c r="AB19" s="96"/>
      <c r="AC19" s="69"/>
      <c r="AD19" s="155"/>
      <c r="AE19" s="156"/>
      <c r="AF19" s="156"/>
      <c r="AG19" s="75"/>
      <c r="AH19" s="75"/>
      <c r="AI19" s="75"/>
    </row>
    <row r="20" spans="1:35" ht="9.75" customHeight="1">
      <c r="A20" s="91">
        <f t="shared" si="0"/>
        <v>0.76041666666666663</v>
      </c>
      <c r="B20" s="92">
        <v>0.77083333333333337</v>
      </c>
      <c r="C20" s="93"/>
      <c r="D20" s="94"/>
      <c r="E20" s="94"/>
      <c r="F20" s="94"/>
      <c r="G20" s="94"/>
      <c r="H20" s="94"/>
      <c r="I20" s="94"/>
      <c r="J20" s="94"/>
      <c r="K20" s="158"/>
      <c r="L20" s="158"/>
      <c r="M20" s="158"/>
      <c r="N20" s="158"/>
      <c r="O20" s="158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158"/>
      <c r="AF20" s="158"/>
      <c r="AG20" s="75"/>
      <c r="AH20" s="75"/>
      <c r="AI20" s="75"/>
    </row>
    <row r="21" spans="1:35" ht="30" customHeight="1">
      <c r="A21" s="68">
        <f t="shared" si="0"/>
        <v>0.77083333333333337</v>
      </c>
      <c r="B21" s="57">
        <v>0.80208333333333337</v>
      </c>
      <c r="C21" s="84"/>
      <c r="D21" s="213"/>
      <c r="E21" s="213"/>
      <c r="F21" s="213"/>
      <c r="G21" s="213"/>
      <c r="H21" s="213"/>
      <c r="I21" s="213"/>
      <c r="J21" s="155"/>
      <c r="K21" s="156"/>
      <c r="L21" s="156"/>
      <c r="M21" s="156"/>
      <c r="N21" s="156"/>
      <c r="O21" s="156"/>
      <c r="P21" s="155"/>
      <c r="Q21" s="60"/>
      <c r="R21" s="218"/>
      <c r="S21" s="63"/>
      <c r="T21" s="69"/>
      <c r="U21" s="69"/>
      <c r="V21" s="69"/>
      <c r="W21" s="69"/>
      <c r="X21" s="155"/>
      <c r="Y21" s="58"/>
      <c r="Z21" s="58"/>
      <c r="AA21" s="213"/>
      <c r="AB21" s="69"/>
      <c r="AC21" s="69"/>
      <c r="AD21" s="155"/>
      <c r="AE21" s="156"/>
      <c r="AF21" s="156"/>
      <c r="AG21" s="75"/>
      <c r="AH21" s="75"/>
      <c r="AI21" s="75"/>
    </row>
    <row r="22" spans="1:35" ht="25.5" customHeight="1">
      <c r="A22" s="68">
        <f t="shared" si="0"/>
        <v>0.80208333333333337</v>
      </c>
      <c r="B22" s="57">
        <v>0.83333333333333337</v>
      </c>
      <c r="C22" s="84"/>
      <c r="D22" s="213"/>
      <c r="E22" s="213"/>
      <c r="F22" s="213"/>
      <c r="G22" s="213"/>
      <c r="H22" s="213"/>
      <c r="I22" s="213"/>
      <c r="J22" s="155"/>
      <c r="K22" s="156"/>
      <c r="L22" s="156"/>
      <c r="M22" s="156"/>
      <c r="N22" s="156"/>
      <c r="O22" s="156"/>
      <c r="P22" s="155"/>
      <c r="Q22" s="60"/>
      <c r="R22" s="218"/>
      <c r="S22" s="63"/>
      <c r="T22" s="69"/>
      <c r="U22" s="69"/>
      <c r="V22" s="69"/>
      <c r="W22" s="69"/>
      <c r="X22" s="155"/>
      <c r="Y22" s="69"/>
      <c r="Z22" s="58"/>
      <c r="AA22" s="213"/>
      <c r="AB22" s="69"/>
      <c r="AC22" s="69"/>
      <c r="AD22" s="155"/>
      <c r="AE22" s="156"/>
      <c r="AF22" s="156"/>
      <c r="AG22" s="75"/>
      <c r="AH22" s="75"/>
      <c r="AI22" s="75"/>
    </row>
    <row r="23" spans="1:35">
      <c r="A23" s="98"/>
      <c r="B23" s="98"/>
      <c r="C23" s="99"/>
      <c r="D23" s="99"/>
      <c r="E23" s="100"/>
      <c r="F23" s="100"/>
      <c r="G23" s="100"/>
      <c r="H23" s="146"/>
      <c r="I23" s="147"/>
      <c r="J23" s="148"/>
      <c r="K23" s="149"/>
      <c r="L23" s="146"/>
      <c r="M23" s="146"/>
      <c r="N23" s="146"/>
      <c r="O23" s="147"/>
      <c r="P23" s="148"/>
      <c r="Q23" s="150"/>
      <c r="R23" s="151"/>
      <c r="S23" s="151"/>
      <c r="T23" s="151"/>
      <c r="U23" s="151"/>
      <c r="V23" s="151"/>
      <c r="W23" s="151"/>
      <c r="X23" s="148"/>
      <c r="Y23" s="151"/>
      <c r="Z23" s="151"/>
      <c r="AA23" s="151"/>
      <c r="AB23" s="151"/>
      <c r="AC23" s="151"/>
      <c r="AD23" s="148"/>
      <c r="AE23" s="151"/>
      <c r="AF23" s="151"/>
      <c r="AG23" s="151"/>
      <c r="AH23" s="151"/>
      <c r="AI23" s="151"/>
    </row>
    <row r="24" spans="1:35">
      <c r="A24" s="98"/>
      <c r="B24" s="98"/>
      <c r="C24" s="99"/>
      <c r="D24" s="99"/>
      <c r="E24" s="100"/>
      <c r="F24" s="100"/>
      <c r="G24" s="100"/>
      <c r="H24" s="146"/>
      <c r="I24" s="146"/>
      <c r="O24" s="52" t="s">
        <v>10</v>
      </c>
      <c r="Z24" s="151"/>
      <c r="AA24" s="151"/>
      <c r="AB24" s="151"/>
    </row>
    <row r="25" spans="1:35">
      <c r="A25" s="98"/>
      <c r="B25" s="98"/>
      <c r="C25" s="99"/>
      <c r="D25" s="100"/>
      <c r="E25" s="100"/>
      <c r="F25" s="100"/>
      <c r="G25" s="100"/>
    </row>
    <row r="26" spans="1:35">
      <c r="A26" s="85"/>
      <c r="B26" s="86"/>
      <c r="C26" s="99"/>
      <c r="D26" s="100"/>
      <c r="E26" s="100"/>
      <c r="F26" s="100"/>
      <c r="G26" s="100"/>
    </row>
    <row r="27" spans="1:35">
      <c r="A27" s="85"/>
      <c r="B27" s="86"/>
      <c r="C27" s="86"/>
    </row>
    <row r="28" spans="1:35">
      <c r="A28" s="85"/>
      <c r="B28" s="86"/>
      <c r="C28" s="86"/>
    </row>
    <row r="29" spans="1:35">
      <c r="A29" s="85"/>
      <c r="B29" s="86"/>
      <c r="C29" s="86"/>
    </row>
    <row r="30" spans="1:35">
      <c r="A30" s="85"/>
      <c r="B30" s="86"/>
      <c r="C30" s="86"/>
    </row>
    <row r="31" spans="1:35">
      <c r="A31" s="85"/>
      <c r="B31" s="86"/>
      <c r="C31" s="86"/>
    </row>
    <row r="32" spans="1:35">
      <c r="A32" s="85"/>
      <c r="B32" s="86"/>
      <c r="C32" s="86"/>
    </row>
    <row r="33" spans="1:3">
      <c r="A33" s="85"/>
      <c r="B33" s="86"/>
      <c r="C33" s="86"/>
    </row>
    <row r="34" spans="1:3">
      <c r="A34" s="85"/>
      <c r="B34" s="86"/>
      <c r="C34" s="86"/>
    </row>
    <row r="35" spans="1:3">
      <c r="A35" s="85"/>
      <c r="B35" s="86"/>
      <c r="C35" s="86"/>
    </row>
    <row r="36" spans="1:3">
      <c r="A36" s="85"/>
      <c r="B36" s="86"/>
      <c r="C36" s="86"/>
    </row>
    <row r="37" spans="1:3">
      <c r="A37" s="85"/>
      <c r="B37" s="86"/>
      <c r="C37" s="86"/>
    </row>
    <row r="38" spans="1:3">
      <c r="A38" s="85"/>
      <c r="B38" s="86"/>
      <c r="C38" s="86"/>
    </row>
    <row r="39" spans="1:3">
      <c r="A39" s="85"/>
      <c r="B39" s="86"/>
      <c r="C39" s="86"/>
    </row>
    <row r="40" spans="1:3">
      <c r="A40" s="85"/>
      <c r="B40" s="86"/>
      <c r="C40" s="86"/>
    </row>
    <row r="41" spans="1:3">
      <c r="A41" s="85"/>
      <c r="B41" s="86"/>
      <c r="C41" s="86"/>
    </row>
    <row r="42" spans="1:3">
      <c r="A42" s="85"/>
      <c r="B42" s="86"/>
      <c r="C42" s="86"/>
    </row>
    <row r="43" spans="1:3">
      <c r="A43" s="85"/>
      <c r="B43" s="87"/>
      <c r="C43" s="87"/>
    </row>
    <row r="44" spans="1:3">
      <c r="A44" s="85"/>
      <c r="B44" s="87"/>
      <c r="C44" s="87"/>
    </row>
    <row r="45" spans="1:3">
      <c r="A45" s="85"/>
      <c r="B45" s="87"/>
      <c r="C45" s="87"/>
    </row>
    <row r="46" spans="1:3">
      <c r="A46" s="85"/>
      <c r="B46" s="87"/>
      <c r="C46" s="87"/>
    </row>
    <row r="47" spans="1:3">
      <c r="A47" s="85"/>
      <c r="B47" s="87"/>
      <c r="C47" s="87"/>
    </row>
    <row r="48" spans="1:3">
      <c r="A48" s="85"/>
      <c r="B48" s="87"/>
      <c r="C48" s="87"/>
    </row>
    <row r="49" spans="1:3">
      <c r="A49" s="85"/>
      <c r="B49" s="87"/>
      <c r="C49" s="87"/>
    </row>
    <row r="50" spans="1:3">
      <c r="A50" s="85"/>
      <c r="B50" s="87"/>
      <c r="C50" s="87"/>
    </row>
    <row r="51" spans="1:3">
      <c r="A51" s="85"/>
      <c r="B51" s="87"/>
      <c r="C51" s="87"/>
    </row>
    <row r="52" spans="1:3">
      <c r="A52" s="85"/>
      <c r="B52" s="87"/>
      <c r="C52" s="87"/>
    </row>
    <row r="53" spans="1:3">
      <c r="B53" s="87"/>
      <c r="C53" s="87"/>
    </row>
  </sheetData>
  <mergeCells count="52">
    <mergeCell ref="AA21:AA22"/>
    <mergeCell ref="Y15:Y16"/>
    <mergeCell ref="Z15:Z16"/>
    <mergeCell ref="AA15:AA16"/>
    <mergeCell ref="T18:T19"/>
    <mergeCell ref="R18:R19"/>
    <mergeCell ref="W15:W16"/>
    <mergeCell ref="Q18:Q19"/>
    <mergeCell ref="Z18:Z19"/>
    <mergeCell ref="Y18:Y19"/>
    <mergeCell ref="G18:G19"/>
    <mergeCell ref="H21:H22"/>
    <mergeCell ref="I21:I22"/>
    <mergeCell ref="R21:R22"/>
    <mergeCell ref="C12:C13"/>
    <mergeCell ref="D21:G22"/>
    <mergeCell ref="D18:D19"/>
    <mergeCell ref="I18:I19"/>
    <mergeCell ref="D12:D13"/>
    <mergeCell ref="G12:G13"/>
    <mergeCell ref="H12:H13"/>
    <mergeCell ref="C18:C19"/>
    <mergeCell ref="D15:D16"/>
    <mergeCell ref="E18:E19"/>
    <mergeCell ref="D3:D4"/>
    <mergeCell ref="I12:I13"/>
    <mergeCell ref="E3:E4"/>
    <mergeCell ref="S3:S4"/>
    <mergeCell ref="R3:R4"/>
    <mergeCell ref="G9:G10"/>
    <mergeCell ref="H9:H10"/>
    <mergeCell ref="I9:I10"/>
    <mergeCell ref="Q2:W2"/>
    <mergeCell ref="W12:W13"/>
    <mergeCell ref="AI3:AI4"/>
    <mergeCell ref="AA3:AA4"/>
    <mergeCell ref="T3:T4"/>
    <mergeCell ref="C15:C16"/>
    <mergeCell ref="Q15:Q16"/>
    <mergeCell ref="R15:R16"/>
    <mergeCell ref="T15:T16"/>
    <mergeCell ref="C9:C10"/>
    <mergeCell ref="Y2:AA2"/>
    <mergeCell ref="D9:D10"/>
    <mergeCell ref="AE2:AI2"/>
    <mergeCell ref="C3:C4"/>
    <mergeCell ref="Y3:Y4"/>
    <mergeCell ref="Z3:Z4"/>
    <mergeCell ref="AE3:AE4"/>
    <mergeCell ref="Q3:Q4"/>
    <mergeCell ref="C2:G2"/>
    <mergeCell ref="K2:O2"/>
  </mergeCells>
  <phoneticPr fontId="0" type="noConversion"/>
  <pageMargins left="0.14000000000000001" right="0.22" top="0.21" bottom="0.32" header="0.13" footer="0.14000000000000001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3"/>
  <sheetViews>
    <sheetView showGridLines="0" zoomScaleNormal="100" workbookViewId="0">
      <selection activeCell="AH12" sqref="AH12"/>
    </sheetView>
  </sheetViews>
  <sheetFormatPr defaultRowHeight="9"/>
  <cols>
    <col min="1" max="2" width="5" style="166" customWidth="1"/>
    <col min="3" max="3" width="10.140625" style="166" customWidth="1"/>
    <col min="4" max="4" width="2.42578125" style="166" hidden="1" customWidth="1"/>
    <col min="5" max="5" width="2.5703125" style="166" hidden="1" customWidth="1"/>
    <col min="6" max="6" width="10" style="166" customWidth="1"/>
    <col min="7" max="7" width="0.28515625" style="166" customWidth="1"/>
    <col min="8" max="8" width="2" style="166" customWidth="1"/>
    <col min="9" max="9" width="10.7109375" style="166" customWidth="1"/>
    <col min="10" max="10" width="10.28515625" style="166" customWidth="1"/>
    <col min="11" max="11" width="10.42578125" style="166" customWidth="1"/>
    <col min="12" max="12" width="0.140625" style="166" customWidth="1"/>
    <col min="13" max="13" width="1.85546875" style="166" customWidth="1"/>
    <col min="14" max="14" width="11.140625" style="166" customWidth="1"/>
    <col min="15" max="15" width="10.7109375" style="166" customWidth="1"/>
    <col min="16" max="17" width="0.28515625" style="166" hidden="1" customWidth="1"/>
    <col min="18" max="18" width="11.28515625" style="166" customWidth="1"/>
    <col min="19" max="19" width="2" style="166" customWidth="1"/>
    <col min="20" max="20" width="11.85546875" style="166" customWidth="1"/>
    <col min="21" max="21" width="0.28515625" style="166" customWidth="1"/>
    <col min="22" max="22" width="12" style="166" hidden="1" customWidth="1"/>
    <col min="23" max="24" width="8" style="166" hidden="1" customWidth="1"/>
    <col min="25" max="25" width="1.5703125" style="166" customWidth="1"/>
    <col min="26" max="26" width="10.7109375" style="166" customWidth="1"/>
    <col min="27" max="27" width="10.42578125" style="166" customWidth="1"/>
    <col min="28" max="28" width="0.42578125" style="166" customWidth="1"/>
    <col min="29" max="29" width="0.140625" style="166" customWidth="1"/>
    <col min="30" max="30" width="14.7109375" style="166" customWidth="1"/>
    <col min="31" max="16384" width="9.140625" style="166"/>
  </cols>
  <sheetData>
    <row r="1" spans="1:31" ht="9.75" thickBot="1">
      <c r="A1" s="163"/>
      <c r="B1" s="163"/>
      <c r="C1" s="164"/>
      <c r="D1" s="164"/>
      <c r="E1" s="164"/>
      <c r="F1" s="164"/>
      <c r="G1" s="164"/>
      <c r="H1" s="164"/>
      <c r="I1" s="165" t="s">
        <v>121</v>
      </c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</row>
    <row r="2" spans="1:31" ht="9.75" thickBot="1">
      <c r="A2" s="167"/>
      <c r="B2" s="168"/>
      <c r="C2" s="291" t="s">
        <v>4</v>
      </c>
      <c r="D2" s="342"/>
      <c r="E2" s="342"/>
      <c r="F2" s="342"/>
      <c r="G2" s="378"/>
      <c r="H2" s="127"/>
      <c r="I2" s="291" t="s">
        <v>0</v>
      </c>
      <c r="J2" s="342"/>
      <c r="K2" s="342"/>
      <c r="L2" s="378"/>
      <c r="M2" s="127"/>
      <c r="N2" s="381" t="s">
        <v>1</v>
      </c>
      <c r="O2" s="382"/>
      <c r="P2" s="382"/>
      <c r="Q2" s="382"/>
      <c r="R2" s="383"/>
      <c r="S2" s="127"/>
      <c r="T2" s="291" t="s">
        <v>2</v>
      </c>
      <c r="U2" s="342"/>
      <c r="V2" s="342"/>
      <c r="W2" s="342"/>
      <c r="X2" s="378"/>
      <c r="Y2" s="127"/>
      <c r="Z2" s="291" t="s">
        <v>3</v>
      </c>
      <c r="AA2" s="342"/>
      <c r="AB2" s="342"/>
      <c r="AC2" s="378"/>
    </row>
    <row r="3" spans="1:31" ht="30" customHeight="1">
      <c r="A3" s="169">
        <v>0.33333333333333331</v>
      </c>
      <c r="B3" s="170">
        <v>0.36458333333333331</v>
      </c>
      <c r="C3" s="355" t="s">
        <v>156</v>
      </c>
      <c r="D3" s="334"/>
      <c r="E3" s="334"/>
      <c r="F3" s="334"/>
      <c r="H3" s="171"/>
      <c r="I3" s="358"/>
      <c r="J3" s="359"/>
      <c r="K3" s="355" t="s">
        <v>195</v>
      </c>
      <c r="M3" s="171"/>
      <c r="N3" s="334"/>
      <c r="O3" s="334"/>
      <c r="P3" s="172"/>
      <c r="Q3" s="95"/>
      <c r="R3" s="362" t="s">
        <v>198</v>
      </c>
      <c r="S3" s="171"/>
      <c r="T3" s="355" t="s">
        <v>22</v>
      </c>
      <c r="U3" s="173"/>
      <c r="V3" s="334"/>
      <c r="W3" s="174"/>
      <c r="X3" s="175"/>
      <c r="Y3" s="171"/>
      <c r="AD3" s="176"/>
      <c r="AE3" s="64"/>
    </row>
    <row r="4" spans="1:31" ht="30" customHeight="1" thickBot="1">
      <c r="A4" s="169">
        <f t="shared" ref="A4:A22" si="0">B3</f>
        <v>0.36458333333333331</v>
      </c>
      <c r="B4" s="170">
        <v>0.39583333333333331</v>
      </c>
      <c r="C4" s="370"/>
      <c r="D4" s="334"/>
      <c r="E4" s="334"/>
      <c r="F4" s="334"/>
      <c r="H4" s="171"/>
      <c r="I4" s="360"/>
      <c r="J4" s="361"/>
      <c r="K4" s="356"/>
      <c r="M4" s="171"/>
      <c r="N4" s="334"/>
      <c r="O4" s="334"/>
      <c r="P4" s="172"/>
      <c r="Q4" s="95"/>
      <c r="R4" s="356"/>
      <c r="S4" s="171"/>
      <c r="T4" s="356"/>
      <c r="U4" s="173"/>
      <c r="V4" s="357"/>
      <c r="W4" s="177"/>
      <c r="X4" s="178"/>
      <c r="Y4" s="171"/>
      <c r="AD4" s="176"/>
      <c r="AE4" s="64"/>
    </row>
    <row r="5" spans="1:31" ht="10.5" customHeight="1" thickBot="1">
      <c r="A5" s="179">
        <f t="shared" si="0"/>
        <v>0.39583333333333331</v>
      </c>
      <c r="B5" s="180">
        <v>0.40625</v>
      </c>
      <c r="C5" s="171"/>
      <c r="D5" s="171"/>
      <c r="E5" s="171"/>
      <c r="F5" s="171"/>
      <c r="G5" s="171"/>
      <c r="H5" s="171"/>
      <c r="I5" s="325"/>
      <c r="J5" s="325"/>
      <c r="K5" s="325"/>
      <c r="L5" s="171"/>
      <c r="M5" s="171"/>
      <c r="N5" s="325" t="s">
        <v>11</v>
      </c>
      <c r="O5" s="325"/>
      <c r="P5" s="325"/>
      <c r="Q5" s="171"/>
      <c r="R5" s="171"/>
      <c r="S5" s="171"/>
      <c r="T5" s="325"/>
      <c r="U5" s="325"/>
      <c r="V5" s="325"/>
      <c r="W5" s="325"/>
      <c r="X5" s="325"/>
      <c r="Y5" s="171"/>
      <c r="Z5" s="325"/>
      <c r="AA5" s="325"/>
      <c r="AB5" s="325"/>
      <c r="AC5" s="325"/>
      <c r="AD5" s="64"/>
    </row>
    <row r="6" spans="1:31" ht="30" customHeight="1">
      <c r="A6" s="169">
        <f t="shared" si="0"/>
        <v>0.40625</v>
      </c>
      <c r="B6" s="170">
        <v>0.4375</v>
      </c>
      <c r="C6" s="355" t="s">
        <v>157</v>
      </c>
      <c r="H6" s="171"/>
      <c r="I6" s="355" t="s">
        <v>93</v>
      </c>
      <c r="J6" s="355" t="s">
        <v>94</v>
      </c>
      <c r="K6" s="355" t="s">
        <v>95</v>
      </c>
      <c r="M6" s="171"/>
      <c r="N6" s="355" t="s">
        <v>100</v>
      </c>
      <c r="O6" s="355" t="s">
        <v>36</v>
      </c>
      <c r="Q6" s="172"/>
      <c r="R6" s="355" t="s">
        <v>199</v>
      </c>
      <c r="S6" s="171"/>
      <c r="T6" s="355" t="s">
        <v>199</v>
      </c>
      <c r="U6" s="82"/>
      <c r="W6" s="82"/>
      <c r="X6" s="82"/>
      <c r="Y6" s="171"/>
      <c r="Z6" s="349" t="s">
        <v>200</v>
      </c>
      <c r="AA6" s="350"/>
      <c r="AB6" s="350"/>
      <c r="AC6" s="351"/>
      <c r="AD6" s="64"/>
    </row>
    <row r="7" spans="1:31" ht="33.75" customHeight="1" thickBot="1">
      <c r="A7" s="169">
        <f t="shared" si="0"/>
        <v>0.4375</v>
      </c>
      <c r="B7" s="170">
        <v>0.46875</v>
      </c>
      <c r="C7" s="370"/>
      <c r="H7" s="171"/>
      <c r="I7" s="356"/>
      <c r="J7" s="356"/>
      <c r="K7" s="356"/>
      <c r="M7" s="171"/>
      <c r="N7" s="356"/>
      <c r="O7" s="356"/>
      <c r="Q7" s="172"/>
      <c r="R7" s="356"/>
      <c r="S7" s="171"/>
      <c r="T7" s="356"/>
      <c r="U7" s="82"/>
      <c r="W7" s="82"/>
      <c r="X7" s="82"/>
      <c r="Y7" s="171"/>
      <c r="Z7" s="352"/>
      <c r="AA7" s="353"/>
      <c r="AB7" s="353"/>
      <c r="AC7" s="354"/>
      <c r="AD7" s="64"/>
    </row>
    <row r="8" spans="1:31" ht="11.25" customHeight="1" thickBot="1">
      <c r="A8" s="179">
        <f t="shared" si="0"/>
        <v>0.46875</v>
      </c>
      <c r="B8" s="180">
        <v>0.47916666666666669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325"/>
      <c r="O8" s="325"/>
      <c r="P8" s="325"/>
      <c r="Q8" s="171"/>
      <c r="R8" s="171"/>
      <c r="S8" s="171"/>
      <c r="T8" s="325"/>
      <c r="U8" s="325"/>
      <c r="V8" s="325"/>
      <c r="W8" s="325"/>
      <c r="X8" s="325"/>
      <c r="Y8" s="171"/>
      <c r="Z8" s="325"/>
      <c r="AA8" s="325"/>
      <c r="AB8" s="325"/>
      <c r="AC8" s="325"/>
      <c r="AD8" s="64"/>
    </row>
    <row r="9" spans="1:31" ht="34.5" customHeight="1">
      <c r="A9" s="169">
        <f t="shared" si="0"/>
        <v>0.47916666666666669</v>
      </c>
      <c r="B9" s="170">
        <v>0.51041666666666663</v>
      </c>
      <c r="C9" s="228" t="s">
        <v>151</v>
      </c>
      <c r="D9" s="241"/>
      <c r="E9" s="241"/>
      <c r="F9" s="241"/>
      <c r="G9" s="242"/>
      <c r="H9" s="171"/>
      <c r="I9" s="228" t="s">
        <v>96</v>
      </c>
      <c r="J9" s="372"/>
      <c r="K9" s="372"/>
      <c r="L9" s="373"/>
      <c r="M9" s="171"/>
      <c r="N9" s="355" t="s">
        <v>100</v>
      </c>
      <c r="Q9" s="334"/>
      <c r="R9" s="355" t="s">
        <v>199</v>
      </c>
      <c r="S9" s="171"/>
      <c r="T9" s="355" t="s">
        <v>161</v>
      </c>
      <c r="U9" s="174"/>
      <c r="W9" s="174"/>
      <c r="X9" s="174"/>
      <c r="Y9" s="171"/>
      <c r="AA9" s="334"/>
      <c r="AB9" s="95"/>
      <c r="AC9" s="174"/>
    </row>
    <row r="10" spans="1:31" ht="30" customHeight="1" thickBot="1">
      <c r="A10" s="169">
        <f t="shared" si="0"/>
        <v>0.51041666666666663</v>
      </c>
      <c r="B10" s="170">
        <v>0.54166666666666663</v>
      </c>
      <c r="C10" s="371"/>
      <c r="D10" s="224"/>
      <c r="E10" s="224"/>
      <c r="F10" s="224"/>
      <c r="G10" s="225"/>
      <c r="H10" s="171"/>
      <c r="I10" s="371"/>
      <c r="J10" s="374"/>
      <c r="K10" s="374"/>
      <c r="L10" s="375"/>
      <c r="M10" s="171"/>
      <c r="N10" s="356"/>
      <c r="Q10" s="357"/>
      <c r="R10" s="356"/>
      <c r="S10" s="171"/>
      <c r="T10" s="356"/>
      <c r="U10" s="174"/>
      <c r="W10" s="174"/>
      <c r="X10" s="174"/>
      <c r="Y10" s="171"/>
      <c r="AA10" s="334"/>
      <c r="AB10" s="95"/>
      <c r="AC10" s="174"/>
    </row>
    <row r="11" spans="1:31" ht="11.25" customHeight="1" thickBot="1">
      <c r="A11" s="179">
        <f t="shared" si="0"/>
        <v>0.54166666666666663</v>
      </c>
      <c r="B11" s="180">
        <v>0.55208333333333337</v>
      </c>
      <c r="C11" s="325"/>
      <c r="D11" s="325"/>
      <c r="E11" s="325"/>
      <c r="F11" s="325"/>
      <c r="G11" s="325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325"/>
      <c r="U11" s="325"/>
      <c r="V11" s="325"/>
      <c r="W11" s="325"/>
      <c r="X11" s="325"/>
      <c r="Y11" s="171"/>
      <c r="Z11" s="325"/>
      <c r="AA11" s="325"/>
      <c r="AB11" s="325"/>
      <c r="AC11" s="325"/>
      <c r="AD11" s="64"/>
    </row>
    <row r="12" spans="1:31" ht="30" customHeight="1">
      <c r="A12" s="169">
        <f t="shared" si="0"/>
        <v>0.55208333333333337</v>
      </c>
      <c r="B12" s="170">
        <v>0.58333333333333337</v>
      </c>
      <c r="C12" s="355" t="s">
        <v>196</v>
      </c>
      <c r="D12" s="334" t="s">
        <v>21</v>
      </c>
      <c r="E12" s="334"/>
      <c r="F12" s="355" t="s">
        <v>35</v>
      </c>
      <c r="H12" s="171"/>
      <c r="I12" s="355" t="s">
        <v>97</v>
      </c>
      <c r="J12" s="355" t="s">
        <v>158</v>
      </c>
      <c r="K12" s="334"/>
      <c r="M12" s="171"/>
      <c r="N12" s="228" t="s">
        <v>101</v>
      </c>
      <c r="O12" s="351"/>
      <c r="P12" s="172"/>
      <c r="Q12" s="95"/>
      <c r="R12" s="174"/>
      <c r="S12" s="171"/>
      <c r="T12" s="355" t="s">
        <v>162</v>
      </c>
      <c r="V12" s="334"/>
      <c r="W12" s="181"/>
      <c r="X12" s="182"/>
      <c r="Y12" s="171"/>
      <c r="Z12" s="355" t="s">
        <v>105</v>
      </c>
      <c r="AA12" s="379" t="s">
        <v>146</v>
      </c>
      <c r="AB12" s="174"/>
      <c r="AC12" s="95"/>
      <c r="AD12" s="64"/>
    </row>
    <row r="13" spans="1:31" ht="33.75" customHeight="1" thickBot="1">
      <c r="A13" s="169">
        <f t="shared" si="0"/>
        <v>0.58333333333333337</v>
      </c>
      <c r="B13" s="170">
        <v>0.61458333333333337</v>
      </c>
      <c r="C13" s="356"/>
      <c r="D13" s="334"/>
      <c r="E13" s="334"/>
      <c r="F13" s="370"/>
      <c r="H13" s="171"/>
      <c r="I13" s="356"/>
      <c r="J13" s="370"/>
      <c r="K13" s="334"/>
      <c r="M13" s="171"/>
      <c r="N13" s="352"/>
      <c r="O13" s="354"/>
      <c r="P13" s="172"/>
      <c r="Q13" s="95"/>
      <c r="R13" s="174"/>
      <c r="S13" s="171"/>
      <c r="T13" s="356"/>
      <c r="V13" s="368"/>
      <c r="W13" s="183"/>
      <c r="X13" s="184"/>
      <c r="Y13" s="171"/>
      <c r="Z13" s="356"/>
      <c r="AA13" s="380"/>
      <c r="AB13" s="174"/>
      <c r="AC13" s="95"/>
      <c r="AD13" s="64"/>
    </row>
    <row r="14" spans="1:31" ht="10.5" customHeight="1" thickBot="1">
      <c r="A14" s="179">
        <f t="shared" si="0"/>
        <v>0.61458333333333337</v>
      </c>
      <c r="B14" s="180">
        <v>0.625</v>
      </c>
      <c r="C14" s="325"/>
      <c r="D14" s="325"/>
      <c r="E14" s="325"/>
      <c r="F14" s="325"/>
      <c r="G14" s="325"/>
      <c r="H14" s="171"/>
      <c r="I14" s="325"/>
      <c r="J14" s="325"/>
      <c r="K14" s="325"/>
      <c r="L14" s="171"/>
      <c r="M14" s="171"/>
      <c r="N14" s="171"/>
      <c r="O14" s="171"/>
      <c r="P14" s="171"/>
      <c r="Q14" s="171"/>
      <c r="R14" s="171"/>
      <c r="S14" s="171"/>
      <c r="T14" s="325"/>
      <c r="U14" s="325"/>
      <c r="V14" s="325"/>
      <c r="W14" s="325"/>
      <c r="X14" s="325"/>
      <c r="Y14" s="171"/>
      <c r="Z14" s="325"/>
      <c r="AA14" s="325"/>
      <c r="AB14" s="325"/>
      <c r="AC14" s="325"/>
      <c r="AD14" s="64"/>
    </row>
    <row r="15" spans="1:31" ht="33" customHeight="1">
      <c r="A15" s="169">
        <f t="shared" si="0"/>
        <v>0.625</v>
      </c>
      <c r="B15" s="170">
        <v>0.65625</v>
      </c>
      <c r="C15" s="355" t="s">
        <v>92</v>
      </c>
      <c r="D15" s="95"/>
      <c r="E15" s="334"/>
      <c r="F15" s="355" t="s">
        <v>34</v>
      </c>
      <c r="H15" s="171"/>
      <c r="I15" s="355" t="s">
        <v>98</v>
      </c>
      <c r="J15" s="355" t="s">
        <v>159</v>
      </c>
      <c r="M15" s="171"/>
      <c r="N15" s="228" t="s">
        <v>102</v>
      </c>
      <c r="O15" s="384"/>
      <c r="P15" s="185"/>
      <c r="Q15" s="176"/>
      <c r="R15" s="174"/>
      <c r="S15" s="171"/>
      <c r="T15" s="334"/>
      <c r="U15" s="95"/>
      <c r="W15" s="174"/>
      <c r="X15" s="174"/>
      <c r="Y15" s="171"/>
      <c r="Z15" s="334"/>
      <c r="AA15" s="334"/>
      <c r="AB15" s="334"/>
      <c r="AC15" s="174"/>
      <c r="AD15" s="213"/>
    </row>
    <row r="16" spans="1:31" ht="32.25" customHeight="1" thickBot="1">
      <c r="A16" s="169">
        <f t="shared" si="0"/>
        <v>0.65625</v>
      </c>
      <c r="B16" s="170">
        <v>0.6875</v>
      </c>
      <c r="C16" s="356"/>
      <c r="D16" s="95"/>
      <c r="E16" s="334"/>
      <c r="F16" s="370"/>
      <c r="H16" s="171"/>
      <c r="I16" s="356"/>
      <c r="J16" s="370"/>
      <c r="M16" s="171"/>
      <c r="N16" s="385"/>
      <c r="O16" s="386"/>
      <c r="P16" s="186"/>
      <c r="Q16" s="176"/>
      <c r="R16" s="174"/>
      <c r="S16" s="171"/>
      <c r="T16" s="367"/>
      <c r="U16" s="95"/>
      <c r="W16" s="174"/>
      <c r="X16" s="174"/>
      <c r="Y16" s="171"/>
      <c r="Z16" s="334"/>
      <c r="AA16" s="334"/>
      <c r="AB16" s="334"/>
      <c r="AC16" s="174"/>
      <c r="AD16" s="213"/>
    </row>
    <row r="17" spans="1:30" ht="10.5" customHeight="1" thickBot="1">
      <c r="A17" s="179">
        <f t="shared" si="0"/>
        <v>0.6875</v>
      </c>
      <c r="B17" s="180">
        <v>0.69791666666666663</v>
      </c>
      <c r="C17" s="325"/>
      <c r="D17" s="325"/>
      <c r="E17" s="325"/>
      <c r="F17" s="325"/>
      <c r="G17" s="325"/>
      <c r="H17" s="171"/>
      <c r="I17" s="325"/>
      <c r="J17" s="325"/>
      <c r="K17" s="325"/>
      <c r="L17" s="171"/>
      <c r="M17" s="171"/>
      <c r="N17" s="171"/>
      <c r="O17" s="171"/>
      <c r="P17" s="171"/>
      <c r="Q17" s="171"/>
      <c r="R17" s="171"/>
      <c r="S17" s="171"/>
      <c r="T17" s="325"/>
      <c r="U17" s="325"/>
      <c r="V17" s="325"/>
      <c r="W17" s="325"/>
      <c r="X17" s="325"/>
      <c r="Y17" s="171"/>
      <c r="Z17" s="325"/>
      <c r="AA17" s="325"/>
      <c r="AB17" s="325"/>
      <c r="AC17" s="325"/>
      <c r="AD17" s="64"/>
    </row>
    <row r="18" spans="1:30" ht="30" customHeight="1">
      <c r="A18" s="169">
        <f t="shared" si="0"/>
        <v>0.69791666666666663</v>
      </c>
      <c r="B18" s="170">
        <v>0.72916666666666663</v>
      </c>
      <c r="C18" s="376" t="s">
        <v>202</v>
      </c>
      <c r="D18" s="334"/>
      <c r="E18" s="334"/>
      <c r="H18" s="171"/>
      <c r="I18" s="355" t="s">
        <v>99</v>
      </c>
      <c r="J18" s="334"/>
      <c r="K18" s="174"/>
      <c r="L18" s="174"/>
      <c r="M18" s="171"/>
      <c r="O18" s="172"/>
      <c r="P18" s="334"/>
      <c r="Q18" s="334"/>
      <c r="R18" s="334"/>
      <c r="S18" s="171"/>
      <c r="T18" s="355" t="s">
        <v>37</v>
      </c>
      <c r="U18" s="95"/>
      <c r="W18" s="174"/>
      <c r="X18" s="174"/>
      <c r="Y18" s="171"/>
      <c r="Z18" s="355" t="s">
        <v>106</v>
      </c>
      <c r="AA18" s="363" t="s">
        <v>201</v>
      </c>
      <c r="AB18" s="364"/>
      <c r="AC18" s="174"/>
      <c r="AD18" s="213"/>
    </row>
    <row r="19" spans="1:30" ht="36" customHeight="1" thickBot="1">
      <c r="A19" s="169">
        <f t="shared" si="0"/>
        <v>0.72916666666666663</v>
      </c>
      <c r="B19" s="170">
        <v>0.76041666666666663</v>
      </c>
      <c r="C19" s="377"/>
      <c r="D19" s="334"/>
      <c r="E19" s="334"/>
      <c r="H19" s="171"/>
      <c r="I19" s="356"/>
      <c r="J19" s="334"/>
      <c r="K19" s="174"/>
      <c r="L19" s="174"/>
      <c r="M19" s="208"/>
      <c r="O19" s="172"/>
      <c r="P19" s="334"/>
      <c r="Q19" s="334"/>
      <c r="R19" s="334"/>
      <c r="S19" s="171"/>
      <c r="T19" s="356"/>
      <c r="U19" s="95"/>
      <c r="W19" s="174"/>
      <c r="X19" s="174"/>
      <c r="Y19" s="171"/>
      <c r="Z19" s="356"/>
      <c r="AA19" s="365"/>
      <c r="AB19" s="366"/>
      <c r="AC19" s="174"/>
      <c r="AD19" s="213"/>
    </row>
    <row r="20" spans="1:30" ht="9.75" customHeight="1" thickBot="1">
      <c r="A20" s="179">
        <f t="shared" si="0"/>
        <v>0.76041666666666663</v>
      </c>
      <c r="B20" s="180">
        <v>0.77083333333333337</v>
      </c>
      <c r="C20" s="325"/>
      <c r="D20" s="325"/>
      <c r="E20" s="325"/>
      <c r="F20" s="325"/>
      <c r="G20" s="325"/>
      <c r="H20" s="171"/>
      <c r="I20" s="325"/>
      <c r="J20" s="325"/>
      <c r="K20" s="325"/>
      <c r="L20" s="171"/>
      <c r="M20" s="208"/>
      <c r="N20" s="325"/>
      <c r="O20" s="325"/>
      <c r="P20" s="171"/>
      <c r="Q20" s="171"/>
      <c r="R20" s="171"/>
      <c r="S20" s="171"/>
      <c r="T20" s="187"/>
      <c r="U20" s="187"/>
      <c r="V20" s="187"/>
      <c r="W20" s="187"/>
      <c r="X20" s="187"/>
      <c r="Y20" s="171"/>
      <c r="Z20" s="325"/>
      <c r="AA20" s="325"/>
      <c r="AB20" s="325"/>
      <c r="AC20" s="325"/>
      <c r="AD20" s="64"/>
    </row>
    <row r="21" spans="1:30" ht="30" customHeight="1">
      <c r="A21" s="169">
        <f t="shared" si="0"/>
        <v>0.77083333333333337</v>
      </c>
      <c r="B21" s="170">
        <v>0.80208333333333337</v>
      </c>
      <c r="D21" s="334"/>
      <c r="E21" s="334"/>
      <c r="F21" s="334"/>
      <c r="G21" s="334"/>
      <c r="H21" s="171"/>
      <c r="M21" s="209"/>
      <c r="R21" s="334"/>
      <c r="S21" s="171"/>
      <c r="T21" s="355" t="s">
        <v>104</v>
      </c>
      <c r="U21" s="95"/>
      <c r="W21" s="95"/>
      <c r="X21" s="95"/>
      <c r="Y21" s="187"/>
      <c r="Z21" s="334"/>
      <c r="AA21" s="174"/>
      <c r="AB21" s="174"/>
      <c r="AC21" s="334"/>
      <c r="AD21" s="64"/>
    </row>
    <row r="22" spans="1:30" ht="29.25" customHeight="1" thickBot="1">
      <c r="A22" s="169">
        <f t="shared" si="0"/>
        <v>0.80208333333333337</v>
      </c>
      <c r="B22" s="170">
        <v>0.83333333333333337</v>
      </c>
      <c r="D22" s="334"/>
      <c r="E22" s="334"/>
      <c r="F22" s="334"/>
      <c r="G22" s="334"/>
      <c r="H22" s="171"/>
      <c r="M22" s="209"/>
      <c r="R22" s="334"/>
      <c r="S22" s="171"/>
      <c r="T22" s="369"/>
      <c r="U22" s="95"/>
      <c r="W22" s="95"/>
      <c r="X22" s="95"/>
      <c r="Y22" s="187"/>
      <c r="Z22" s="334"/>
      <c r="AA22" s="174"/>
      <c r="AB22" s="174"/>
      <c r="AC22" s="334"/>
      <c r="AD22" s="64"/>
    </row>
    <row r="23" spans="1:30" ht="9" customHeight="1">
      <c r="A23" s="188"/>
      <c r="B23" s="188"/>
      <c r="C23" s="189"/>
      <c r="D23" s="189"/>
      <c r="E23" s="189"/>
      <c r="F23" s="189"/>
      <c r="G23" s="189"/>
      <c r="H23" s="69"/>
      <c r="I23" s="190"/>
      <c r="J23" s="190"/>
      <c r="K23" s="190"/>
      <c r="L23" s="189"/>
      <c r="M23" s="191"/>
      <c r="N23" s="190"/>
      <c r="O23" s="189"/>
      <c r="P23" s="189"/>
      <c r="Q23" s="189"/>
      <c r="R23" s="189"/>
      <c r="S23" s="128"/>
      <c r="T23" s="189"/>
      <c r="U23" s="189"/>
      <c r="V23" s="189"/>
      <c r="W23" s="189"/>
      <c r="X23" s="189"/>
      <c r="Y23" s="69"/>
      <c r="Z23" s="189"/>
      <c r="AA23" s="189"/>
      <c r="AB23" s="189"/>
      <c r="AC23" s="189"/>
      <c r="AD23" s="190"/>
    </row>
    <row r="24" spans="1:30">
      <c r="A24" s="188"/>
      <c r="B24" s="188"/>
      <c r="J24" s="52" t="s">
        <v>6</v>
      </c>
      <c r="K24" s="52"/>
      <c r="L24" s="52"/>
      <c r="M24" s="52" t="s">
        <v>10</v>
      </c>
      <c r="N24" s="52"/>
      <c r="O24" s="52"/>
      <c r="P24" s="52"/>
      <c r="Q24" s="52"/>
      <c r="R24" s="52"/>
      <c r="S24" s="52"/>
      <c r="T24" s="52"/>
      <c r="U24" s="52"/>
      <c r="V24" s="52"/>
    </row>
    <row r="25" spans="1:30">
      <c r="A25" s="188"/>
      <c r="B25" s="188"/>
      <c r="J25" s="52" t="s">
        <v>5</v>
      </c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</row>
    <row r="26" spans="1:30">
      <c r="A26" s="188"/>
      <c r="B26" s="188"/>
      <c r="M26" s="192"/>
    </row>
    <row r="27" spans="1:30">
      <c r="A27" s="193"/>
      <c r="B27" s="193"/>
    </row>
    <row r="28" spans="1:30">
      <c r="A28" s="193"/>
      <c r="B28" s="193"/>
    </row>
    <row r="29" spans="1:30">
      <c r="A29" s="193"/>
      <c r="B29" s="193"/>
    </row>
    <row r="30" spans="1:30">
      <c r="A30" s="193"/>
      <c r="B30" s="193"/>
    </row>
    <row r="31" spans="1:30">
      <c r="A31" s="193"/>
      <c r="B31" s="193"/>
    </row>
    <row r="32" spans="1:30">
      <c r="A32" s="193"/>
      <c r="B32" s="193"/>
    </row>
    <row r="33" spans="1:2">
      <c r="A33" s="193"/>
      <c r="B33" s="193"/>
    </row>
    <row r="34" spans="1:2">
      <c r="A34" s="193"/>
      <c r="B34" s="193"/>
    </row>
    <row r="35" spans="1:2">
      <c r="A35" s="193"/>
      <c r="B35" s="193"/>
    </row>
    <row r="36" spans="1:2">
      <c r="A36" s="193"/>
      <c r="B36" s="193"/>
    </row>
    <row r="37" spans="1:2">
      <c r="A37" s="193"/>
      <c r="B37" s="193"/>
    </row>
    <row r="38" spans="1:2">
      <c r="A38" s="193"/>
      <c r="B38" s="193"/>
    </row>
    <row r="39" spans="1:2">
      <c r="A39" s="193"/>
      <c r="B39" s="193"/>
    </row>
    <row r="40" spans="1:2">
      <c r="A40" s="193"/>
      <c r="B40" s="193"/>
    </row>
    <row r="41" spans="1:2">
      <c r="A41" s="193"/>
      <c r="B41" s="193"/>
    </row>
    <row r="42" spans="1:2">
      <c r="A42" s="193"/>
      <c r="B42" s="193"/>
    </row>
    <row r="43" spans="1:2">
      <c r="A43" s="193"/>
      <c r="B43" s="193"/>
    </row>
    <row r="44" spans="1:2">
      <c r="A44" s="193"/>
    </row>
    <row r="45" spans="1:2">
      <c r="A45" s="193"/>
    </row>
    <row r="46" spans="1:2">
      <c r="A46" s="193"/>
    </row>
    <row r="47" spans="1:2">
      <c r="A47" s="193"/>
    </row>
    <row r="48" spans="1:2">
      <c r="A48" s="193"/>
    </row>
    <row r="49" spans="1:1">
      <c r="A49" s="193"/>
    </row>
    <row r="50" spans="1:1">
      <c r="A50" s="193"/>
    </row>
    <row r="51" spans="1:1">
      <c r="A51" s="193"/>
    </row>
    <row r="52" spans="1:1">
      <c r="A52" s="193"/>
    </row>
    <row r="53" spans="1:1">
      <c r="A53" s="193"/>
    </row>
  </sheetData>
  <mergeCells count="95">
    <mergeCell ref="P18:P19"/>
    <mergeCell ref="I17:K17"/>
    <mergeCell ref="K12:K13"/>
    <mergeCell ref="I12:I13"/>
    <mergeCell ref="J18:J19"/>
    <mergeCell ref="I18:I19"/>
    <mergeCell ref="I15:I16"/>
    <mergeCell ref="N12:O13"/>
    <mergeCell ref="N15:O16"/>
    <mergeCell ref="I14:K14"/>
    <mergeCell ref="Z2:AC2"/>
    <mergeCell ref="N20:O20"/>
    <mergeCell ref="AA12:AA13"/>
    <mergeCell ref="Z8:AC8"/>
    <mergeCell ref="N8:P8"/>
    <mergeCell ref="T2:X2"/>
    <mergeCell ref="N2:R2"/>
    <mergeCell ref="O6:O7"/>
    <mergeCell ref="V3:V4"/>
    <mergeCell ref="Q18:Q19"/>
    <mergeCell ref="I2:L2"/>
    <mergeCell ref="C15:C16"/>
    <mergeCell ref="D3:D4"/>
    <mergeCell ref="K3:K4"/>
    <mergeCell ref="J6:J7"/>
    <mergeCell ref="K6:K7"/>
    <mergeCell ref="C3:C4"/>
    <mergeCell ref="J15:J16"/>
    <mergeCell ref="J12:J13"/>
    <mergeCell ref="I6:I7"/>
    <mergeCell ref="C20:G20"/>
    <mergeCell ref="C18:C19"/>
    <mergeCell ref="F21:F22"/>
    <mergeCell ref="C12:C13"/>
    <mergeCell ref="D12:E13"/>
    <mergeCell ref="C2:G2"/>
    <mergeCell ref="F3:F4"/>
    <mergeCell ref="E3:E4"/>
    <mergeCell ref="C14:G14"/>
    <mergeCell ref="C11:G11"/>
    <mergeCell ref="F12:F13"/>
    <mergeCell ref="C6:C7"/>
    <mergeCell ref="I9:L10"/>
    <mergeCell ref="N3:N4"/>
    <mergeCell ref="I20:K20"/>
    <mergeCell ref="E21:E22"/>
    <mergeCell ref="E15:E16"/>
    <mergeCell ref="E18:E19"/>
    <mergeCell ref="F15:F16"/>
    <mergeCell ref="C9:G10"/>
    <mergeCell ref="D21:D22"/>
    <mergeCell ref="C17:G17"/>
    <mergeCell ref="G21:G22"/>
    <mergeCell ref="D18:D19"/>
    <mergeCell ref="Z12:Z13"/>
    <mergeCell ref="T12:T13"/>
    <mergeCell ref="V12:V13"/>
    <mergeCell ref="R21:R22"/>
    <mergeCell ref="R18:R19"/>
    <mergeCell ref="T21:T22"/>
    <mergeCell ref="Z11:AC11"/>
    <mergeCell ref="T11:X11"/>
    <mergeCell ref="Z20:AC20"/>
    <mergeCell ref="Z18:Z19"/>
    <mergeCell ref="Z21:Z22"/>
    <mergeCell ref="AC21:AC22"/>
    <mergeCell ref="Z14:AC14"/>
    <mergeCell ref="T14:X14"/>
    <mergeCell ref="Z15:Z16"/>
    <mergeCell ref="AA15:AB16"/>
    <mergeCell ref="AD18:AD19"/>
    <mergeCell ref="AD15:AD16"/>
    <mergeCell ref="Z17:AC17"/>
    <mergeCell ref="T17:X17"/>
    <mergeCell ref="AA18:AB19"/>
    <mergeCell ref="T18:T19"/>
    <mergeCell ref="T15:T16"/>
    <mergeCell ref="T3:T4"/>
    <mergeCell ref="T5:X5"/>
    <mergeCell ref="T6:T7"/>
    <mergeCell ref="N9:N10"/>
    <mergeCell ref="T9:T10"/>
    <mergeCell ref="I3:J4"/>
    <mergeCell ref="R3:R4"/>
    <mergeCell ref="I5:K5"/>
    <mergeCell ref="N6:N7"/>
    <mergeCell ref="O3:O4"/>
    <mergeCell ref="N5:P5"/>
    <mergeCell ref="AA9:AA10"/>
    <mergeCell ref="T8:X8"/>
    <mergeCell ref="Z6:AC7"/>
    <mergeCell ref="R9:R10"/>
    <mergeCell ref="Q9:Q10"/>
    <mergeCell ref="Z5:AC5"/>
    <mergeCell ref="R6:R7"/>
  </mergeCells>
  <phoneticPr fontId="0" type="noConversion"/>
  <pageMargins left="0.12" right="0.2" top="0.14000000000000001" bottom="0.16" header="0.16" footer="0.13"/>
  <pageSetup paperSize="9" scale="97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4"/>
  <sheetViews>
    <sheetView tabSelected="1" zoomScale="130" zoomScaleNormal="130" workbookViewId="0">
      <selection activeCell="R18" sqref="R18"/>
    </sheetView>
  </sheetViews>
  <sheetFormatPr defaultRowHeight="9"/>
  <cols>
    <col min="1" max="2" width="5" style="52" customWidth="1"/>
    <col min="3" max="3" width="10.7109375" style="52" customWidth="1"/>
    <col min="4" max="4" width="11" style="52" customWidth="1"/>
    <col min="5" max="5" width="2.42578125" style="52" hidden="1" customWidth="1"/>
    <col min="6" max="6" width="2.5703125" style="52" hidden="1" customWidth="1"/>
    <col min="7" max="7" width="1.5703125" style="52" hidden="1" customWidth="1"/>
    <col min="8" max="8" width="11" style="52" hidden="1" customWidth="1"/>
    <col min="9" max="9" width="2.42578125" style="52" customWidth="1"/>
    <col min="10" max="10" width="10.5703125" style="52" customWidth="1"/>
    <col min="11" max="11" width="11.140625" style="52" customWidth="1"/>
    <col min="12" max="12" width="0.42578125" style="52" customWidth="1"/>
    <col min="13" max="13" width="15.7109375" style="52" hidden="1" customWidth="1"/>
    <col min="14" max="14" width="10" style="52" hidden="1" customWidth="1"/>
    <col min="15" max="15" width="0.85546875" style="52" hidden="1" customWidth="1"/>
    <col min="16" max="16" width="1.85546875" style="52" customWidth="1"/>
    <col min="17" max="17" width="0.85546875" style="52" customWidth="1"/>
    <col min="18" max="18" width="9.7109375" style="52" customWidth="1"/>
    <col min="19" max="19" width="11.140625" style="52" customWidth="1"/>
    <col min="20" max="20" width="10.5703125" style="52" customWidth="1"/>
    <col min="21" max="21" width="0.5703125" style="52" hidden="1" customWidth="1"/>
    <col min="22" max="22" width="2" style="52" customWidth="1"/>
    <col min="23" max="23" width="6.85546875" style="52" customWidth="1"/>
    <col min="24" max="24" width="5" style="52" customWidth="1"/>
    <col min="25" max="25" width="0.85546875" style="52" hidden="1" customWidth="1"/>
    <col min="26" max="26" width="0.5703125" style="52" hidden="1" customWidth="1"/>
    <col min="27" max="27" width="11.85546875" style="52" customWidth="1"/>
    <col min="28" max="28" width="1.7109375" style="52" customWidth="1"/>
    <col min="29" max="29" width="11.28515625" style="52" customWidth="1"/>
    <col min="30" max="30" width="10.85546875" style="52" customWidth="1"/>
    <col min="31" max="31" width="2.5703125" style="52" hidden="1" customWidth="1"/>
    <col min="32" max="32" width="0.140625" style="52" hidden="1" customWidth="1"/>
    <col min="33" max="33" width="0.5703125" style="52" hidden="1" customWidth="1"/>
    <col min="34" max="34" width="0.85546875" style="52" customWidth="1"/>
    <col min="35" max="16384" width="9.140625" style="52"/>
  </cols>
  <sheetData>
    <row r="1" spans="1:34" ht="9.75" thickBot="1">
      <c r="A1" s="163"/>
      <c r="B1" s="163"/>
      <c r="C1" s="163"/>
      <c r="D1" s="163"/>
      <c r="E1" s="163"/>
      <c r="F1" s="163"/>
      <c r="G1" s="163"/>
      <c r="H1" s="163"/>
      <c r="I1" s="164"/>
      <c r="J1" s="194" t="s">
        <v>122</v>
      </c>
      <c r="K1" s="163"/>
      <c r="L1" s="163"/>
      <c r="M1" s="163"/>
      <c r="N1" s="163"/>
      <c r="O1" s="163"/>
      <c r="P1" s="164"/>
      <c r="Q1" s="163"/>
      <c r="R1" s="163"/>
      <c r="S1" s="163"/>
      <c r="T1" s="163"/>
      <c r="U1" s="163"/>
      <c r="V1" s="164"/>
      <c r="W1" s="163"/>
      <c r="X1" s="163"/>
      <c r="Y1" s="163"/>
      <c r="Z1" s="163"/>
      <c r="AA1" s="163"/>
      <c r="AB1" s="164"/>
      <c r="AC1" s="163"/>
      <c r="AD1" s="163"/>
      <c r="AE1" s="163"/>
      <c r="AF1" s="163"/>
      <c r="AG1" s="163"/>
      <c r="AH1" s="166"/>
    </row>
    <row r="2" spans="1:34" ht="13.5" customHeight="1" thickBot="1">
      <c r="A2" s="167"/>
      <c r="B2" s="168"/>
      <c r="C2" s="320" t="s">
        <v>4</v>
      </c>
      <c r="D2" s="321"/>
      <c r="E2" s="405"/>
      <c r="F2" s="403"/>
      <c r="G2" s="403"/>
      <c r="H2" s="404"/>
      <c r="I2" s="127"/>
      <c r="J2" s="328" t="s">
        <v>0</v>
      </c>
      <c r="K2" s="329"/>
      <c r="L2" s="329"/>
      <c r="M2" s="329"/>
      <c r="N2" s="330"/>
      <c r="O2" s="195"/>
      <c r="P2" s="127"/>
      <c r="Q2" s="328" t="s">
        <v>1</v>
      </c>
      <c r="R2" s="329"/>
      <c r="S2" s="329"/>
      <c r="T2" s="329"/>
      <c r="U2" s="330"/>
      <c r="V2" s="127"/>
      <c r="W2" s="328" t="s">
        <v>2</v>
      </c>
      <c r="X2" s="329"/>
      <c r="Y2" s="329"/>
      <c r="Z2" s="329"/>
      <c r="AA2" s="330"/>
      <c r="AB2" s="127"/>
      <c r="AC2" s="381" t="s">
        <v>3</v>
      </c>
      <c r="AD2" s="394"/>
      <c r="AE2" s="394"/>
      <c r="AF2" s="394"/>
      <c r="AG2" s="394"/>
      <c r="AH2" s="383"/>
    </row>
    <row r="3" spans="1:34" ht="30" customHeight="1">
      <c r="A3" s="169">
        <v>0.33333333333333331</v>
      </c>
      <c r="B3" s="170">
        <v>0.36458333333333331</v>
      </c>
      <c r="C3" s="406"/>
      <c r="D3" s="407"/>
      <c r="E3" s="408"/>
      <c r="F3" s="334" t="s">
        <v>20</v>
      </c>
      <c r="G3" s="334"/>
      <c r="H3" s="334"/>
      <c r="I3" s="171"/>
      <c r="J3" s="355" t="s">
        <v>108</v>
      </c>
      <c r="K3" s="362" t="s">
        <v>195</v>
      </c>
      <c r="M3" s="334"/>
      <c r="N3" s="334"/>
      <c r="O3" s="334"/>
      <c r="P3" s="171"/>
      <c r="Q3" s="334"/>
      <c r="R3" s="196"/>
      <c r="S3" s="355" t="s">
        <v>198</v>
      </c>
      <c r="T3" s="95"/>
      <c r="U3" s="334"/>
      <c r="V3" s="171"/>
      <c r="Y3" s="174"/>
      <c r="Z3" s="175"/>
      <c r="AA3" s="362" t="s">
        <v>22</v>
      </c>
      <c r="AB3" s="171"/>
    </row>
    <row r="4" spans="1:34" ht="30" customHeight="1" thickBot="1">
      <c r="A4" s="169">
        <f t="shared" ref="A4:A22" si="0">B3</f>
        <v>0.36458333333333331</v>
      </c>
      <c r="B4" s="170">
        <v>0.39583333333333331</v>
      </c>
      <c r="C4" s="409"/>
      <c r="D4" s="410"/>
      <c r="E4" s="411"/>
      <c r="F4" s="334"/>
      <c r="G4" s="334"/>
      <c r="H4" s="334"/>
      <c r="I4" s="171"/>
      <c r="J4" s="356"/>
      <c r="K4" s="356"/>
      <c r="M4" s="334"/>
      <c r="N4" s="334"/>
      <c r="O4" s="334"/>
      <c r="P4" s="171"/>
      <c r="Q4" s="334"/>
      <c r="R4" s="196"/>
      <c r="S4" s="356"/>
      <c r="T4" s="95"/>
      <c r="U4" s="334"/>
      <c r="V4" s="171"/>
      <c r="Y4" s="177"/>
      <c r="Z4" s="178"/>
      <c r="AA4" s="356"/>
      <c r="AB4" s="171"/>
    </row>
    <row r="5" spans="1:34" ht="10.5" customHeight="1" thickBot="1">
      <c r="A5" s="179">
        <f t="shared" si="0"/>
        <v>0.39583333333333331</v>
      </c>
      <c r="B5" s="180">
        <v>0.40625</v>
      </c>
      <c r="C5" s="402"/>
      <c r="D5" s="171"/>
      <c r="E5" s="171"/>
      <c r="F5" s="171"/>
      <c r="G5" s="171"/>
      <c r="H5" s="171"/>
      <c r="I5" s="171"/>
      <c r="J5" s="325"/>
      <c r="K5" s="325"/>
      <c r="L5" s="325"/>
      <c r="M5" s="171"/>
      <c r="N5" s="171"/>
      <c r="O5" s="171"/>
      <c r="P5" s="171"/>
      <c r="Q5" s="325"/>
      <c r="R5" s="325"/>
      <c r="S5" s="171"/>
      <c r="T5" s="171"/>
      <c r="U5" s="171"/>
      <c r="V5" s="171"/>
      <c r="W5" s="325"/>
      <c r="X5" s="325"/>
      <c r="Y5" s="325"/>
      <c r="Z5" s="325"/>
      <c r="AA5" s="325"/>
      <c r="AB5" s="171"/>
      <c r="AC5" s="325"/>
      <c r="AD5" s="325"/>
      <c r="AE5" s="325"/>
      <c r="AF5" s="325"/>
      <c r="AG5" s="325"/>
      <c r="AH5" s="187"/>
    </row>
    <row r="6" spans="1:34" ht="30" customHeight="1">
      <c r="A6" s="169">
        <f t="shared" si="0"/>
        <v>0.40625</v>
      </c>
      <c r="B6" s="170">
        <v>0.4375</v>
      </c>
      <c r="C6" s="412"/>
      <c r="D6" s="399" t="s">
        <v>52</v>
      </c>
      <c r="E6" s="174"/>
      <c r="F6" s="174"/>
      <c r="H6" s="95"/>
      <c r="I6" s="171"/>
      <c r="J6" s="355" t="s">
        <v>109</v>
      </c>
      <c r="K6" s="355" t="s">
        <v>110</v>
      </c>
      <c r="M6" s="95"/>
      <c r="N6" s="334"/>
      <c r="O6" s="334"/>
      <c r="P6" s="171"/>
      <c r="Q6" s="334"/>
      <c r="R6" s="355" t="s">
        <v>36</v>
      </c>
      <c r="S6" s="355" t="s">
        <v>199</v>
      </c>
      <c r="T6" s="355" t="s">
        <v>100</v>
      </c>
      <c r="U6" s="197"/>
      <c r="V6" s="171"/>
      <c r="W6" s="228" t="s">
        <v>128</v>
      </c>
      <c r="X6" s="351"/>
      <c r="Y6" s="334"/>
      <c r="Z6" s="334"/>
      <c r="AA6" s="355" t="s">
        <v>199</v>
      </c>
      <c r="AB6" s="171"/>
      <c r="AC6" s="228" t="s">
        <v>63</v>
      </c>
      <c r="AD6" s="241"/>
      <c r="AE6" s="241"/>
      <c r="AF6" s="241"/>
      <c r="AG6" s="241"/>
      <c r="AH6" s="242"/>
    </row>
    <row r="7" spans="1:34" ht="41.25" customHeight="1" thickBot="1">
      <c r="A7" s="169">
        <f t="shared" si="0"/>
        <v>0.4375</v>
      </c>
      <c r="B7" s="170">
        <v>0.46875</v>
      </c>
      <c r="C7" s="413"/>
      <c r="D7" s="401"/>
      <c r="E7" s="174"/>
      <c r="F7" s="174"/>
      <c r="H7" s="95"/>
      <c r="I7" s="171"/>
      <c r="J7" s="356"/>
      <c r="K7" s="356"/>
      <c r="M7" s="95"/>
      <c r="N7" s="334"/>
      <c r="O7" s="334"/>
      <c r="P7" s="171"/>
      <c r="Q7" s="334"/>
      <c r="R7" s="356"/>
      <c r="S7" s="356"/>
      <c r="T7" s="356"/>
      <c r="U7" s="197"/>
      <c r="V7" s="171"/>
      <c r="W7" s="352"/>
      <c r="X7" s="354"/>
      <c r="Y7" s="334"/>
      <c r="Z7" s="334"/>
      <c r="AA7" s="356"/>
      <c r="AB7" s="171"/>
      <c r="AC7" s="223"/>
      <c r="AD7" s="224"/>
      <c r="AE7" s="224"/>
      <c r="AF7" s="224"/>
      <c r="AG7" s="224"/>
      <c r="AH7" s="225"/>
    </row>
    <row r="8" spans="1:34" ht="11.25" customHeight="1" thickBot="1">
      <c r="A8" s="179">
        <f t="shared" si="0"/>
        <v>0.46875</v>
      </c>
      <c r="B8" s="180">
        <v>0.47916666666666669</v>
      </c>
      <c r="C8" s="402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325"/>
      <c r="R8" s="325"/>
      <c r="S8" s="171"/>
      <c r="T8" s="171"/>
      <c r="U8" s="171"/>
      <c r="V8" s="171"/>
      <c r="W8" s="325"/>
      <c r="X8" s="325"/>
      <c r="Y8" s="325"/>
      <c r="Z8" s="325"/>
      <c r="AA8" s="325"/>
      <c r="AB8" s="171"/>
      <c r="AC8" s="325"/>
      <c r="AD8" s="325"/>
      <c r="AE8" s="325"/>
      <c r="AF8" s="325"/>
      <c r="AG8" s="325"/>
      <c r="AH8" s="187"/>
    </row>
    <row r="9" spans="1:34" ht="34.5" customHeight="1">
      <c r="A9" s="169">
        <f t="shared" si="0"/>
        <v>0.47916666666666669</v>
      </c>
      <c r="B9" s="170">
        <v>0.51041666666666663</v>
      </c>
      <c r="C9" s="355" t="s">
        <v>103</v>
      </c>
      <c r="D9" s="355" t="s">
        <v>27</v>
      </c>
      <c r="E9" s="174"/>
      <c r="F9" s="174"/>
      <c r="H9" s="334"/>
      <c r="I9" s="171"/>
      <c r="J9" s="228" t="s">
        <v>111</v>
      </c>
      <c r="K9" s="242"/>
      <c r="L9" s="174"/>
      <c r="M9" s="174"/>
      <c r="N9" s="334"/>
      <c r="O9" s="95"/>
      <c r="P9" s="171"/>
      <c r="Q9" s="197"/>
      <c r="R9" s="82"/>
      <c r="S9" s="355" t="s">
        <v>199</v>
      </c>
      <c r="T9" s="355" t="s">
        <v>100</v>
      </c>
      <c r="U9" s="82"/>
      <c r="V9" s="171"/>
      <c r="W9" s="393"/>
      <c r="X9" s="393"/>
      <c r="Y9" s="393"/>
      <c r="Z9" s="393"/>
      <c r="AA9" s="355" t="s">
        <v>161</v>
      </c>
      <c r="AB9" s="171"/>
      <c r="AC9" s="334"/>
      <c r="AD9" s="355" t="s">
        <v>60</v>
      </c>
      <c r="AE9" s="197"/>
      <c r="AF9" s="174"/>
      <c r="AG9" s="95"/>
      <c r="AH9" s="334"/>
    </row>
    <row r="10" spans="1:34" ht="30" customHeight="1" thickBot="1">
      <c r="A10" s="169">
        <f t="shared" si="0"/>
        <v>0.51041666666666663</v>
      </c>
      <c r="B10" s="170">
        <v>0.54166666666666663</v>
      </c>
      <c r="C10" s="356"/>
      <c r="D10" s="356"/>
      <c r="E10" s="174"/>
      <c r="F10" s="174"/>
      <c r="H10" s="334"/>
      <c r="I10" s="171"/>
      <c r="J10" s="223"/>
      <c r="K10" s="225"/>
      <c r="L10" s="174"/>
      <c r="M10" s="174"/>
      <c r="N10" s="334"/>
      <c r="O10" s="95"/>
      <c r="P10" s="171"/>
      <c r="Q10" s="197"/>
      <c r="R10" s="82"/>
      <c r="S10" s="356"/>
      <c r="T10" s="356"/>
      <c r="U10" s="82"/>
      <c r="V10" s="171"/>
      <c r="W10" s="393"/>
      <c r="X10" s="393"/>
      <c r="Y10" s="393"/>
      <c r="Z10" s="393"/>
      <c r="AA10" s="356"/>
      <c r="AB10" s="171"/>
      <c r="AC10" s="334"/>
      <c r="AD10" s="356"/>
      <c r="AE10" s="197"/>
      <c r="AF10" s="174"/>
      <c r="AG10" s="95"/>
      <c r="AH10" s="334"/>
    </row>
    <row r="11" spans="1:34" ht="11.25" customHeight="1" thickBot="1">
      <c r="A11" s="179">
        <f t="shared" si="0"/>
        <v>0.54166666666666663</v>
      </c>
      <c r="B11" s="180">
        <v>0.55208333333333337</v>
      </c>
      <c r="C11" s="402"/>
      <c r="D11" s="325"/>
      <c r="E11" s="325"/>
      <c r="F11" s="325"/>
      <c r="G11" s="325"/>
      <c r="H11" s="325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325"/>
      <c r="X11" s="325"/>
      <c r="Y11" s="325"/>
      <c r="Z11" s="325"/>
      <c r="AA11" s="325"/>
      <c r="AB11" s="171"/>
      <c r="AC11" s="325"/>
      <c r="AD11" s="325"/>
      <c r="AE11" s="325"/>
      <c r="AF11" s="325"/>
      <c r="AG11" s="325"/>
      <c r="AH11" s="187"/>
    </row>
    <row r="12" spans="1:34" ht="30" customHeight="1">
      <c r="A12" s="169">
        <f t="shared" si="0"/>
        <v>0.55208333333333337</v>
      </c>
      <c r="B12" s="170">
        <v>0.58333333333333337</v>
      </c>
      <c r="C12" s="412"/>
      <c r="D12" s="399" t="s">
        <v>197</v>
      </c>
      <c r="E12" s="198"/>
      <c r="F12" s="198"/>
      <c r="G12" s="198"/>
      <c r="H12" s="60"/>
      <c r="I12" s="171"/>
      <c r="J12" s="355" t="s">
        <v>112</v>
      </c>
      <c r="K12" s="334"/>
      <c r="L12" s="334"/>
      <c r="M12" s="95"/>
      <c r="N12" s="95"/>
      <c r="O12" s="334"/>
      <c r="P12" s="171"/>
      <c r="Q12" s="392"/>
      <c r="R12" s="392"/>
      <c r="S12" s="334"/>
      <c r="U12" s="334"/>
      <c r="V12" s="171"/>
      <c r="Y12" s="199"/>
      <c r="Z12" s="199"/>
      <c r="AA12" s="355" t="s">
        <v>162</v>
      </c>
      <c r="AB12" s="171"/>
      <c r="AC12" s="355" t="s">
        <v>105</v>
      </c>
      <c r="AD12" s="355" t="s">
        <v>61</v>
      </c>
      <c r="AE12" s="95"/>
      <c r="AF12" s="95"/>
      <c r="AG12" s="95"/>
      <c r="AH12" s="95"/>
    </row>
    <row r="13" spans="1:34" ht="33.75" customHeight="1" thickBot="1">
      <c r="A13" s="169">
        <f t="shared" si="0"/>
        <v>0.58333333333333337</v>
      </c>
      <c r="B13" s="170">
        <v>0.61458333333333337</v>
      </c>
      <c r="C13" s="413"/>
      <c r="D13" s="401"/>
      <c r="E13" s="198"/>
      <c r="F13" s="198"/>
      <c r="G13" s="198"/>
      <c r="H13" s="60"/>
      <c r="I13" s="171"/>
      <c r="J13" s="356"/>
      <c r="K13" s="334"/>
      <c r="L13" s="334"/>
      <c r="M13" s="95"/>
      <c r="N13" s="95"/>
      <c r="O13" s="334"/>
      <c r="P13" s="171"/>
      <c r="Q13" s="392"/>
      <c r="R13" s="392"/>
      <c r="S13" s="334"/>
      <c r="U13" s="334"/>
      <c r="V13" s="171"/>
      <c r="Y13" s="199"/>
      <c r="Z13" s="199"/>
      <c r="AA13" s="356"/>
      <c r="AB13" s="171"/>
      <c r="AC13" s="356"/>
      <c r="AD13" s="356"/>
      <c r="AE13" s="95"/>
      <c r="AF13" s="95"/>
      <c r="AG13" s="95"/>
      <c r="AH13" s="95"/>
    </row>
    <row r="14" spans="1:34" ht="10.5" customHeight="1" thickBot="1">
      <c r="A14" s="179">
        <f t="shared" si="0"/>
        <v>0.61458333333333337</v>
      </c>
      <c r="B14" s="180">
        <v>0.625</v>
      </c>
      <c r="C14" s="402"/>
      <c r="D14" s="325" t="s">
        <v>8</v>
      </c>
      <c r="E14" s="325"/>
      <c r="F14" s="325"/>
      <c r="G14" s="325"/>
      <c r="H14" s="325"/>
      <c r="I14" s="171"/>
      <c r="J14" s="325"/>
      <c r="K14" s="325"/>
      <c r="L14" s="325"/>
      <c r="M14" s="171"/>
      <c r="N14" s="171"/>
      <c r="O14" s="171"/>
      <c r="P14" s="171"/>
      <c r="Q14" s="171"/>
      <c r="R14" s="171"/>
      <c r="S14" s="171"/>
      <c r="T14" s="171"/>
      <c r="U14" s="171"/>
      <c r="V14" s="200"/>
      <c r="W14" s="325"/>
      <c r="X14" s="325"/>
      <c r="Y14" s="325"/>
      <c r="Z14" s="325"/>
      <c r="AA14" s="325"/>
      <c r="AB14" s="171"/>
      <c r="AC14" s="325"/>
      <c r="AD14" s="325"/>
      <c r="AE14" s="325"/>
      <c r="AF14" s="325"/>
      <c r="AG14" s="325"/>
      <c r="AH14" s="187"/>
    </row>
    <row r="15" spans="1:34" ht="33" customHeight="1">
      <c r="A15" s="169">
        <f t="shared" si="0"/>
        <v>0.625</v>
      </c>
      <c r="B15" s="170">
        <v>0.65625</v>
      </c>
      <c r="C15" s="412"/>
      <c r="D15" s="399" t="s">
        <v>107</v>
      </c>
      <c r="E15" s="334"/>
      <c r="F15" s="334"/>
      <c r="G15" s="334"/>
      <c r="H15" s="334"/>
      <c r="I15" s="171"/>
      <c r="J15" s="355" t="s">
        <v>113</v>
      </c>
      <c r="K15" s="334"/>
      <c r="L15" s="334"/>
      <c r="M15" s="174"/>
      <c r="N15" s="174"/>
      <c r="O15" s="174"/>
      <c r="P15" s="187"/>
      <c r="Q15" s="228" t="s">
        <v>129</v>
      </c>
      <c r="R15" s="387"/>
      <c r="S15" s="387"/>
      <c r="T15" s="388"/>
      <c r="U15" s="201"/>
      <c r="V15" s="202"/>
      <c r="W15" s="228" t="s">
        <v>127</v>
      </c>
      <c r="X15" s="351"/>
      <c r="Y15" s="174"/>
      <c r="Z15" s="95"/>
      <c r="AA15" s="196"/>
      <c r="AB15" s="171"/>
      <c r="AC15" s="228" t="s">
        <v>117</v>
      </c>
      <c r="AD15" s="351"/>
      <c r="AE15" s="95"/>
      <c r="AF15" s="174"/>
      <c r="AG15" s="334"/>
      <c r="AH15" s="334"/>
    </row>
    <row r="16" spans="1:34" ht="32.25" customHeight="1" thickBot="1">
      <c r="A16" s="169">
        <f t="shared" si="0"/>
        <v>0.65625</v>
      </c>
      <c r="B16" s="170">
        <v>0.6875</v>
      </c>
      <c r="C16" s="413"/>
      <c r="D16" s="237"/>
      <c r="E16" s="334"/>
      <c r="F16" s="334"/>
      <c r="G16" s="334"/>
      <c r="H16" s="334"/>
      <c r="I16" s="171"/>
      <c r="J16" s="356"/>
      <c r="K16" s="334"/>
      <c r="L16" s="334"/>
      <c r="M16" s="174"/>
      <c r="N16" s="174"/>
      <c r="O16" s="174"/>
      <c r="P16" s="187"/>
      <c r="Q16" s="389"/>
      <c r="R16" s="390"/>
      <c r="S16" s="390"/>
      <c r="T16" s="391"/>
      <c r="U16" s="203"/>
      <c r="V16" s="202"/>
      <c r="W16" s="352"/>
      <c r="X16" s="354"/>
      <c r="Y16" s="174"/>
      <c r="Z16" s="95"/>
      <c r="AA16" s="196"/>
      <c r="AB16" s="171"/>
      <c r="AC16" s="352"/>
      <c r="AD16" s="354"/>
      <c r="AE16" s="95"/>
      <c r="AF16" s="174"/>
      <c r="AG16" s="334"/>
      <c r="AH16" s="357"/>
    </row>
    <row r="17" spans="1:34" ht="10.5" customHeight="1" thickBot="1">
      <c r="A17" s="179">
        <f t="shared" si="0"/>
        <v>0.6875</v>
      </c>
      <c r="B17" s="180">
        <v>0.69791666666666663</v>
      </c>
      <c r="C17" s="402"/>
      <c r="D17" s="325"/>
      <c r="E17" s="325"/>
      <c r="F17" s="325"/>
      <c r="G17" s="325"/>
      <c r="H17" s="325"/>
      <c r="I17" s="171"/>
      <c r="J17" s="325"/>
      <c r="K17" s="325"/>
      <c r="L17" s="325"/>
      <c r="M17" s="171"/>
      <c r="N17" s="171"/>
      <c r="O17" s="171"/>
      <c r="P17" s="171"/>
      <c r="Q17" s="171"/>
      <c r="R17" s="171"/>
      <c r="S17" s="171"/>
      <c r="T17" s="171"/>
      <c r="U17" s="171"/>
      <c r="V17" s="200"/>
      <c r="W17" s="325"/>
      <c r="X17" s="325"/>
      <c r="Y17" s="325"/>
      <c r="Z17" s="325"/>
      <c r="AA17" s="325"/>
      <c r="AB17" s="171"/>
      <c r="AC17" s="325"/>
      <c r="AD17" s="325"/>
      <c r="AE17" s="325"/>
      <c r="AF17" s="325"/>
      <c r="AG17" s="325"/>
      <c r="AH17" s="187"/>
    </row>
    <row r="18" spans="1:34" ht="30" customHeight="1">
      <c r="A18" s="169">
        <f t="shared" si="0"/>
        <v>0.69791666666666663</v>
      </c>
      <c r="B18" s="170">
        <v>0.72916666666666663</v>
      </c>
      <c r="C18" s="406"/>
      <c r="D18" s="408"/>
      <c r="E18" s="334"/>
      <c r="F18" s="334"/>
      <c r="G18" s="197"/>
      <c r="H18" s="334"/>
      <c r="I18" s="171"/>
      <c r="J18" s="355" t="s">
        <v>114</v>
      </c>
      <c r="K18" s="355" t="s">
        <v>115</v>
      </c>
      <c r="L18" s="174"/>
      <c r="M18" s="174"/>
      <c r="N18" s="334"/>
      <c r="O18" s="95"/>
      <c r="P18" s="171"/>
      <c r="Q18" s="197"/>
      <c r="R18" s="197"/>
      <c r="S18" s="334"/>
      <c r="T18" s="196"/>
      <c r="U18" s="334"/>
      <c r="V18" s="200"/>
      <c r="W18" s="398" t="s">
        <v>116</v>
      </c>
      <c r="X18" s="399"/>
      <c r="Y18" s="95"/>
      <c r="Z18" s="95"/>
      <c r="AA18" s="355" t="s">
        <v>37</v>
      </c>
      <c r="AB18" s="171"/>
      <c r="AC18" s="334"/>
      <c r="AD18" s="355" t="s">
        <v>106</v>
      </c>
      <c r="AE18" s="95"/>
      <c r="AF18" s="197"/>
      <c r="AG18" s="197"/>
      <c r="AH18" s="393"/>
    </row>
    <row r="19" spans="1:34" ht="36" customHeight="1" thickBot="1">
      <c r="A19" s="169">
        <f t="shared" si="0"/>
        <v>0.72916666666666663</v>
      </c>
      <c r="B19" s="170">
        <v>0.76041666666666663</v>
      </c>
      <c r="C19" s="409"/>
      <c r="D19" s="411"/>
      <c r="E19" s="334"/>
      <c r="F19" s="334"/>
      <c r="G19" s="197"/>
      <c r="H19" s="334"/>
      <c r="I19" s="171"/>
      <c r="J19" s="356"/>
      <c r="K19" s="356"/>
      <c r="L19" s="174"/>
      <c r="M19" s="174"/>
      <c r="N19" s="334"/>
      <c r="O19" s="95"/>
      <c r="P19" s="171"/>
      <c r="Q19" s="197"/>
      <c r="R19" s="197"/>
      <c r="S19" s="334"/>
      <c r="T19" s="196"/>
      <c r="U19" s="334"/>
      <c r="V19" s="200"/>
      <c r="W19" s="400"/>
      <c r="X19" s="401"/>
      <c r="Y19" s="95"/>
      <c r="Z19" s="95"/>
      <c r="AA19" s="356"/>
      <c r="AB19" s="171"/>
      <c r="AC19" s="334"/>
      <c r="AD19" s="216"/>
      <c r="AE19" s="60"/>
      <c r="AF19" s="197"/>
      <c r="AG19" s="197"/>
      <c r="AH19" s="393"/>
    </row>
    <row r="20" spans="1:34" ht="9.75" customHeight="1" thickBot="1">
      <c r="A20" s="179">
        <f t="shared" si="0"/>
        <v>0.76041666666666663</v>
      </c>
      <c r="B20" s="180">
        <v>0.77083333333333337</v>
      </c>
      <c r="C20" s="402"/>
      <c r="D20" s="325"/>
      <c r="E20" s="325"/>
      <c r="F20" s="325"/>
      <c r="G20" s="325"/>
      <c r="H20" s="325"/>
      <c r="I20" s="171"/>
      <c r="J20" s="325"/>
      <c r="K20" s="325"/>
      <c r="L20" s="325"/>
      <c r="M20" s="171"/>
      <c r="N20" s="171"/>
      <c r="O20" s="171"/>
      <c r="P20" s="171"/>
      <c r="Q20" s="325"/>
      <c r="R20" s="325"/>
      <c r="S20" s="171"/>
      <c r="T20" s="171"/>
      <c r="U20" s="171"/>
      <c r="V20" s="200"/>
      <c r="W20" s="325"/>
      <c r="X20" s="325"/>
      <c r="Y20" s="325"/>
      <c r="Z20" s="325"/>
      <c r="AA20" s="325"/>
      <c r="AB20" s="171"/>
      <c r="AC20" s="325"/>
      <c r="AD20" s="325"/>
      <c r="AE20" s="325"/>
      <c r="AF20" s="325"/>
      <c r="AG20" s="325"/>
      <c r="AH20" s="187"/>
    </row>
    <row r="21" spans="1:34" ht="30" customHeight="1">
      <c r="A21" s="169">
        <f t="shared" si="0"/>
        <v>0.77083333333333337</v>
      </c>
      <c r="B21" s="170">
        <v>0.80208333333333337</v>
      </c>
      <c r="C21" s="406"/>
      <c r="D21" s="408"/>
      <c r="E21" s="334"/>
      <c r="F21" s="334"/>
      <c r="G21" s="334"/>
      <c r="H21" s="334"/>
      <c r="I21" s="171"/>
      <c r="K21" s="355" t="s">
        <v>160</v>
      </c>
      <c r="P21" s="171"/>
      <c r="Q21" s="334"/>
      <c r="V21" s="204"/>
      <c r="X21" s="334"/>
      <c r="Y21" s="334" t="s">
        <v>23</v>
      </c>
      <c r="Z21" s="334"/>
      <c r="AA21" s="355" t="s">
        <v>104</v>
      </c>
      <c r="AB21" s="171"/>
      <c r="AC21" s="393"/>
      <c r="AD21" s="397"/>
      <c r="AE21" s="397"/>
      <c r="AF21" s="397"/>
      <c r="AG21" s="397"/>
      <c r="AH21" s="397"/>
    </row>
    <row r="22" spans="1:34" ht="30" customHeight="1" thickBot="1">
      <c r="A22" s="169">
        <f t="shared" si="0"/>
        <v>0.80208333333333337</v>
      </c>
      <c r="B22" s="170">
        <v>0.83333333333333337</v>
      </c>
      <c r="C22" s="409"/>
      <c r="D22" s="411"/>
      <c r="E22" s="334"/>
      <c r="F22" s="334"/>
      <c r="G22" s="334"/>
      <c r="H22" s="334"/>
      <c r="I22" s="171"/>
      <c r="K22" s="356"/>
      <c r="P22" s="171"/>
      <c r="Q22" s="357"/>
      <c r="V22" s="204"/>
      <c r="X22" s="395"/>
      <c r="Y22" s="395"/>
      <c r="Z22" s="395"/>
      <c r="AA22" s="396"/>
      <c r="AB22" s="171"/>
      <c r="AC22" s="205"/>
      <c r="AD22" s="205"/>
      <c r="AE22" s="205"/>
      <c r="AF22" s="205"/>
      <c r="AG22" s="205"/>
      <c r="AH22" s="205"/>
    </row>
    <row r="23" spans="1:34">
      <c r="A23" s="98"/>
      <c r="B23" s="98"/>
      <c r="C23" s="98"/>
      <c r="D23" s="151"/>
      <c r="E23" s="151"/>
      <c r="F23" s="151"/>
      <c r="G23" s="151"/>
      <c r="H23" s="151"/>
      <c r="I23" s="148"/>
      <c r="M23" s="151"/>
      <c r="N23" s="148"/>
      <c r="O23" s="148"/>
      <c r="P23" s="86"/>
      <c r="Q23" s="206"/>
      <c r="R23" s="151"/>
      <c r="S23" s="151"/>
      <c r="T23" s="151"/>
      <c r="U23" s="151"/>
      <c r="V23" s="148"/>
      <c r="W23" s="151"/>
      <c r="X23" s="151"/>
      <c r="Y23" s="151"/>
      <c r="Z23" s="151"/>
      <c r="AA23" s="151"/>
      <c r="AB23" s="148"/>
      <c r="AC23" s="151"/>
      <c r="AD23" s="151"/>
      <c r="AE23" s="151"/>
      <c r="AF23" s="151"/>
      <c r="AG23" s="151"/>
    </row>
    <row r="24" spans="1:34">
      <c r="A24" s="98"/>
      <c r="B24" s="98"/>
      <c r="C24" s="98"/>
      <c r="J24" s="52" t="s">
        <v>6</v>
      </c>
      <c r="O24" s="52" t="s">
        <v>10</v>
      </c>
    </row>
    <row r="25" spans="1:34">
      <c r="A25" s="98"/>
      <c r="B25" s="98"/>
      <c r="C25" s="98"/>
      <c r="J25" s="52" t="s">
        <v>5</v>
      </c>
    </row>
    <row r="26" spans="1:34">
      <c r="A26" s="98"/>
      <c r="B26" s="98"/>
      <c r="C26" s="98"/>
      <c r="P26" s="60"/>
    </row>
    <row r="27" spans="1:34">
      <c r="A27" s="85"/>
      <c r="B27" s="86"/>
      <c r="C27" s="86"/>
    </row>
    <row r="28" spans="1:34">
      <c r="A28" s="85"/>
      <c r="B28" s="86"/>
      <c r="C28" s="86"/>
    </row>
    <row r="29" spans="1:34">
      <c r="A29" s="85"/>
      <c r="B29" s="86"/>
      <c r="C29" s="86"/>
    </row>
    <row r="30" spans="1:34">
      <c r="A30" s="85"/>
      <c r="B30" s="86"/>
      <c r="C30" s="86"/>
    </row>
    <row r="31" spans="1:34">
      <c r="A31" s="85"/>
      <c r="B31" s="86"/>
      <c r="C31" s="86"/>
    </row>
    <row r="32" spans="1:34">
      <c r="A32" s="85"/>
      <c r="B32" s="86"/>
      <c r="C32" s="86"/>
    </row>
    <row r="33" spans="1:3">
      <c r="A33" s="85"/>
      <c r="B33" s="86"/>
      <c r="C33" s="86"/>
    </row>
    <row r="34" spans="1:3">
      <c r="A34" s="85"/>
      <c r="B34" s="86"/>
      <c r="C34" s="86"/>
    </row>
    <row r="35" spans="1:3">
      <c r="A35" s="85"/>
      <c r="B35" s="86"/>
      <c r="C35" s="86"/>
    </row>
    <row r="36" spans="1:3">
      <c r="A36" s="85"/>
      <c r="B36" s="86"/>
      <c r="C36" s="86"/>
    </row>
    <row r="37" spans="1:3">
      <c r="A37" s="85"/>
      <c r="B37" s="86"/>
      <c r="C37" s="86"/>
    </row>
    <row r="38" spans="1:3">
      <c r="A38" s="85"/>
      <c r="B38" s="86"/>
      <c r="C38" s="86"/>
    </row>
    <row r="39" spans="1:3">
      <c r="A39" s="85"/>
      <c r="B39" s="86"/>
      <c r="C39" s="86"/>
    </row>
    <row r="40" spans="1:3">
      <c r="A40" s="85"/>
      <c r="B40" s="86"/>
      <c r="C40" s="86"/>
    </row>
    <row r="41" spans="1:3">
      <c r="A41" s="85"/>
      <c r="B41" s="86"/>
      <c r="C41" s="86"/>
    </row>
    <row r="42" spans="1:3">
      <c r="A42" s="85"/>
      <c r="B42" s="86"/>
      <c r="C42" s="86"/>
    </row>
    <row r="43" spans="1:3">
      <c r="A43" s="85"/>
      <c r="B43" s="86"/>
      <c r="C43" s="86"/>
    </row>
    <row r="44" spans="1:3">
      <c r="A44" s="85"/>
      <c r="B44" s="87"/>
      <c r="C44" s="87"/>
    </row>
    <row r="45" spans="1:3">
      <c r="A45" s="85"/>
      <c r="B45" s="87"/>
      <c r="C45" s="87"/>
    </row>
    <row r="46" spans="1:3">
      <c r="A46" s="85"/>
      <c r="B46" s="87"/>
      <c r="C46" s="87"/>
    </row>
    <row r="47" spans="1:3">
      <c r="A47" s="85"/>
      <c r="B47" s="87"/>
      <c r="C47" s="87"/>
    </row>
    <row r="48" spans="1:3">
      <c r="A48" s="85"/>
      <c r="B48" s="87"/>
      <c r="C48" s="87"/>
    </row>
    <row r="49" spans="1:3">
      <c r="A49" s="85"/>
      <c r="B49" s="87"/>
      <c r="C49" s="87"/>
    </row>
    <row r="50" spans="1:3">
      <c r="A50" s="85"/>
      <c r="B50" s="87"/>
      <c r="C50" s="87"/>
    </row>
    <row r="51" spans="1:3">
      <c r="A51" s="85"/>
      <c r="B51" s="87"/>
      <c r="C51" s="87"/>
    </row>
    <row r="52" spans="1:3">
      <c r="A52" s="85"/>
      <c r="B52" s="87"/>
      <c r="C52" s="87"/>
    </row>
    <row r="53" spans="1:3">
      <c r="A53" s="85"/>
      <c r="B53" s="87"/>
      <c r="C53" s="87"/>
    </row>
    <row r="54" spans="1:3">
      <c r="B54" s="87"/>
      <c r="C54" s="87"/>
    </row>
  </sheetData>
  <mergeCells count="120">
    <mergeCell ref="C3:E4"/>
    <mergeCell ref="C6:C7"/>
    <mergeCell ref="C12:C13"/>
    <mergeCell ref="C15:C16"/>
    <mergeCell ref="C18:D19"/>
    <mergeCell ref="C21:D22"/>
    <mergeCell ref="M3:M4"/>
    <mergeCell ref="W2:AA2"/>
    <mergeCell ref="U3:U4"/>
    <mergeCell ref="AA3:AA4"/>
    <mergeCell ref="N3:N4"/>
    <mergeCell ref="F3:F4"/>
    <mergeCell ref="G3:G4"/>
    <mergeCell ref="C2:D2"/>
    <mergeCell ref="Q5:R5"/>
    <mergeCell ref="J2:N2"/>
    <mergeCell ref="S3:S4"/>
    <mergeCell ref="O3:O4"/>
    <mergeCell ref="Q3:Q4"/>
    <mergeCell ref="J5:L5"/>
    <mergeCell ref="W5:AA5"/>
    <mergeCell ref="Q2:U2"/>
    <mergeCell ref="D6:D7"/>
    <mergeCell ref="L12:L13"/>
    <mergeCell ref="J12:J13"/>
    <mergeCell ref="K3:K4"/>
    <mergeCell ref="H3:H4"/>
    <mergeCell ref="J3:J4"/>
    <mergeCell ref="D9:D10"/>
    <mergeCell ref="H9:H10"/>
    <mergeCell ref="D11:H11"/>
    <mergeCell ref="D12:D13"/>
    <mergeCell ref="W14:AA14"/>
    <mergeCell ref="W15:X16"/>
    <mergeCell ref="J14:L14"/>
    <mergeCell ref="N6:N7"/>
    <mergeCell ref="K6:K7"/>
    <mergeCell ref="Q6:Q7"/>
    <mergeCell ref="Y6:Y7"/>
    <mergeCell ref="U12:U13"/>
    <mergeCell ref="W17:AA17"/>
    <mergeCell ref="J6:J7"/>
    <mergeCell ref="AA6:AA7"/>
    <mergeCell ref="W6:X7"/>
    <mergeCell ref="T6:T7"/>
    <mergeCell ref="Q8:R8"/>
    <mergeCell ref="S9:S10"/>
    <mergeCell ref="AA12:AA13"/>
    <mergeCell ref="W11:AA11"/>
    <mergeCell ref="N9:N10"/>
    <mergeCell ref="G21:G22"/>
    <mergeCell ref="N18:N19"/>
    <mergeCell ref="H21:H22"/>
    <mergeCell ref="D20:H20"/>
    <mergeCell ref="E21:E22"/>
    <mergeCell ref="F21:F22"/>
    <mergeCell ref="H18:H19"/>
    <mergeCell ref="F18:F19"/>
    <mergeCell ref="U18:U19"/>
    <mergeCell ref="D14:H14"/>
    <mergeCell ref="E18:E19"/>
    <mergeCell ref="D17:H17"/>
    <mergeCell ref="E15:E16"/>
    <mergeCell ref="F15:F16"/>
    <mergeCell ref="G15:G16"/>
    <mergeCell ref="H15:H16"/>
    <mergeCell ref="D15:D16"/>
    <mergeCell ref="AC21:AH21"/>
    <mergeCell ref="Y21:Y22"/>
    <mergeCell ref="S18:S19"/>
    <mergeCell ref="J9:K10"/>
    <mergeCell ref="AC20:AG20"/>
    <mergeCell ref="W18:X19"/>
    <mergeCell ref="AA18:AA19"/>
    <mergeCell ref="AC17:AG17"/>
    <mergeCell ref="AC14:AG14"/>
    <mergeCell ref="AC9:AC10"/>
    <mergeCell ref="W20:AA20"/>
    <mergeCell ref="Z21:Z22"/>
    <mergeCell ref="AA21:AA22"/>
    <mergeCell ref="X21:X22"/>
    <mergeCell ref="AH15:AH16"/>
    <mergeCell ref="AC18:AC19"/>
    <mergeCell ref="AC15:AD16"/>
    <mergeCell ref="AD18:AD19"/>
    <mergeCell ref="AG15:AG16"/>
    <mergeCell ref="AH18:AH19"/>
    <mergeCell ref="AC2:AH2"/>
    <mergeCell ref="AC6:AH7"/>
    <mergeCell ref="AD9:AD10"/>
    <mergeCell ref="AH9:AH10"/>
    <mergeCell ref="AC5:AG5"/>
    <mergeCell ref="AC8:AG8"/>
    <mergeCell ref="AC11:AG11"/>
    <mergeCell ref="Z6:Z7"/>
    <mergeCell ref="W8:AA8"/>
    <mergeCell ref="R6:R7"/>
    <mergeCell ref="Q12:R13"/>
    <mergeCell ref="S6:S7"/>
    <mergeCell ref="AD12:AD13"/>
    <mergeCell ref="AC12:AC13"/>
    <mergeCell ref="AA9:AA10"/>
    <mergeCell ref="W9:Z10"/>
    <mergeCell ref="Q20:R20"/>
    <mergeCell ref="Q21:Q22"/>
    <mergeCell ref="K15:K16"/>
    <mergeCell ref="K21:K22"/>
    <mergeCell ref="J20:L20"/>
    <mergeCell ref="J15:J16"/>
    <mergeCell ref="J18:J19"/>
    <mergeCell ref="J17:L17"/>
    <mergeCell ref="K18:K19"/>
    <mergeCell ref="L15:L16"/>
    <mergeCell ref="O6:O7"/>
    <mergeCell ref="Q15:T16"/>
    <mergeCell ref="T9:T10"/>
    <mergeCell ref="K12:K13"/>
    <mergeCell ref="C9:C10"/>
    <mergeCell ref="S12:S13"/>
    <mergeCell ref="O12:O13"/>
  </mergeCells>
  <phoneticPr fontId="0" type="noConversion"/>
  <pageMargins left="0.12" right="0.2" top="0.14000000000000001" bottom="0.13" header="0.14000000000000001" footer="0.13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2</vt:i4>
      </vt:variant>
    </vt:vector>
  </HeadingPairs>
  <TitlesOfParts>
    <vt:vector size="9" baseType="lpstr">
      <vt:lpstr>ROK I - SEM. II</vt:lpstr>
      <vt:lpstr>ROK I - Lektoraty</vt:lpstr>
      <vt:lpstr>ROK II - SEM. II AE</vt:lpstr>
      <vt:lpstr>ROK II - SEM. II FP</vt:lpstr>
      <vt:lpstr>ROK II - Lektoraty</vt:lpstr>
      <vt:lpstr>ROK III - SEM. II AE</vt:lpstr>
      <vt:lpstr>ROK III - SEM. II FP</vt:lpstr>
      <vt:lpstr>'ROK I - SEM. II'!Obszar_wydruku</vt:lpstr>
      <vt:lpstr>'ROK II - SEM. II FP'!Obszar_wydruku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Piotr</cp:lastModifiedBy>
  <cp:lastPrinted>2014-02-12T07:46:38Z</cp:lastPrinted>
  <dcterms:created xsi:type="dcterms:W3CDTF">2006-09-01T18:16:05Z</dcterms:created>
  <dcterms:modified xsi:type="dcterms:W3CDTF">2014-02-18T09:09:08Z</dcterms:modified>
</cp:coreProperties>
</file>